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E09FCC2F-02BD-4BE5-9CDB-4B740FB905EC}"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 i="2" l="1"/>
  <c r="X3" i="2"/>
  <c r="W3" i="2"/>
  <c r="V17" i="2"/>
  <c r="T16" i="2"/>
  <c r="S16" i="2"/>
  <c r="B15" i="2"/>
  <c r="Q20" i="2"/>
  <c r="O9" i="2"/>
  <c r="N7" i="2"/>
  <c r="M13" i="2"/>
  <c r="L6" i="2"/>
  <c r="K9" i="2"/>
  <c r="J6" i="2"/>
  <c r="I7" i="2"/>
  <c r="H6" i="2"/>
  <c r="G10" i="2"/>
  <c r="F20" i="2"/>
</calcChain>
</file>

<file path=xl/sharedStrings.xml><?xml version="1.0" encoding="utf-8"?>
<sst xmlns="http://schemas.openxmlformats.org/spreadsheetml/2006/main" count="219" uniqueCount="137">
  <si>
    <t xml:space="preserve">Улаанбаатар хот </t>
  </si>
  <si>
    <t>Ажлын байрны</t>
  </si>
  <si>
    <t>Ажлын байранд тавигдах шаардлага</t>
  </si>
  <si>
    <t>Нэр</t>
  </si>
  <si>
    <t>Хариуцах асуудал</t>
  </si>
  <si>
    <t>Ангилал</t>
  </si>
  <si>
    <t>Сул  орон тоо</t>
  </si>
  <si>
    <t>Боловсрол</t>
  </si>
  <si>
    <t>Мэргэжил</t>
  </si>
  <si>
    <t>Мэргэшил</t>
  </si>
  <si>
    <t>Туршлага</t>
  </si>
  <si>
    <t>Ур чадвар</t>
  </si>
  <si>
    <t>Тусгай шаардлага</t>
  </si>
  <si>
    <t>*</t>
  </si>
  <si>
    <t>ТТ-6</t>
  </si>
  <si>
    <t>ТТ-9</t>
  </si>
  <si>
    <t>Нярав</t>
  </si>
  <si>
    <t>Сэтгэл зүйч</t>
  </si>
  <si>
    <t>ТТ-8</t>
  </si>
  <si>
    <t>Тусгай дунд түүнээс дээш</t>
  </si>
  <si>
    <t>Улсын онц чухал обьектыг хамгаалах, обьектод шалган нэвтрүүлэх ажиллагаа явуулах, тогтоосон дэг журмыг сахих, зөрчил дутагдал гаргахаас урьдчилан сэргийлэх</t>
  </si>
  <si>
    <t>Бүрэн дунд, түүнээс дээш</t>
  </si>
  <si>
    <t>Хамгаалалтын ажилтан</t>
  </si>
  <si>
    <t>Албаны бэлэн байдлыг хангахад туслалцаа үзүүлэх</t>
  </si>
  <si>
    <t>мэргэшсэн жолооч</t>
  </si>
  <si>
    <t>ТӨРИЙН АЛБАНЫ ЗӨВЛӨЛИЙН ЦАГДААГИЙН ЕРӨНХИЙ ГАЗРЫН ДЭРГЭДЭХ САЛБАР ЗӨВЛӨЛ</t>
  </si>
  <si>
    <t>Мэргэшүүлэх багц сургалтад хамрагдаж төгссөн байх.</t>
  </si>
  <si>
    <t xml:space="preserve">Мэдээлэл дэх дутуу, алдаатай, нийцтэй бус байдлыг илрүүлэх,гүйцэтгэж буй ажлын явц, үр дүнг тайлагнах, судалгааны ерөнхий арга зүйн мэдлэгтэй байх,Өөрийн мэдлэг чадвар, өөрт байгаа мэдээллийг баг хам олонтой хуваалцаж хамтран ажиллах, монгол хэл бичгийн дүрэм, үг зүй, найруулга зүйн зохих мэдлэгтэй байх, компъютерийн өргөн хэрэглээний програм дээр  ажилладаг байх. </t>
  </si>
  <si>
    <t>Сувилахуй, эмчлэх гэрчилгээтэй байх</t>
  </si>
  <si>
    <t>ДОТООДЫН ЦЭРГИЙН ШТАБ</t>
  </si>
  <si>
    <t>Цэргийн алба хаах үүргээ биелүүлсэн байх эсхүл бакалавр ба түүнээс дээш боловсрол эзэмшсэн байх</t>
  </si>
  <si>
    <t xml:space="preserve">Нээлттэй шударга байх, ёс зүйн хэмжээг сахиж, зарчимч, тууштай ажил хэрэгч чанараар бусдыг үлгэрлэх, багийн хүрээнд өөрт ногдсон үүргээ гүйцэтгэх;
Албан бичиг боловсруулах;
Компьютерын хэрэглээний программ ашиглах.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</si>
  <si>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</si>
  <si>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Жолооны В ангилалтай байх, С,D буюу түүнээс дээш ангилалтай, механик хөдөлгүүртэй машин жолоодох чадвартай бол давуу тал болно.</t>
  </si>
  <si>
    <t>2-оос доошгүй жил тээврийн хэрэгсэл жолоодсон байх</t>
  </si>
  <si>
    <t>Тээврийн хэрэгсэл жолоодох ур чадвартай байх</t>
  </si>
  <si>
    <t>Ээлжийн сувилагч</t>
  </si>
  <si>
    <t>Алба хаагч, хугацаат цэргийн алба хаагчдад сувилахуйн тусламж үйлчилгээг стандартын дагуу зохион байгуулах,сувилахуйн эмчилгээний тусгай мэргэжлээр үзүүлэх тусламж үйлчилгээний удирдамж стандартын хэрэгжилтийг хангах, үйлчилгээний чанарт хяналт тавих, чанарын удирдамжийн хэрэгжилтийг хангах.</t>
  </si>
  <si>
    <t xml:space="preserve"> сувилагч</t>
  </si>
  <si>
    <t>Дотоодын цэргийн штабын мэргэжилтэн</t>
  </si>
  <si>
    <t>Дотоодын цэргийн тухай хуулийн 11 дүгээр зүйлд заасан үндсэн чиг үүргийг хэрэгжүүлэх, удирдлагаас өгсөн үүрэг даалгаврыг цаг тухай бүрд нь хэрэгжүүлж, холбогдох алба хаагч, албан тушаалтанд мэдэгдэх, танилцуулах, хэрэгжилтийг хангуулах, дүнг танилцуулах, алба-ажиллагааг цаг алдалгүй түргэн шуурхай  зохион байгуулах.</t>
  </si>
  <si>
    <t>ТТ-5</t>
  </si>
  <si>
    <t xml:space="preserve">ДЦШ -1, 
</t>
  </si>
  <si>
    <t>Бакалавр ба түүнээс дээш боловсролын зэрэгтэй байх</t>
  </si>
  <si>
    <t>Мэдээлэлд тулгуурлан бүтэц чиг үүргийн шинжилгээ хийх, бодлогын үндэслэлтэй  санал дүгнэлт, зөвлөмжийн төсөл боловсруулах, судалгааны арга зүйн мэдлэгтэй, тулгамдсан асуудлыг шийдвэрлэх хувилбарыг боловсруулах</t>
  </si>
  <si>
    <t xml:space="preserve">
 Биеийн өндөр 168 см буюу түүнээс дээш, 30 хүртэл настай, эрэгтэй,  гэмт хэрэг үйлдэж ял шийтгүүлж байгаагүй байх, сахилга, ёс зүйг сахиж тогтвор суурьшилтай байх.</t>
  </si>
  <si>
    <t>Мэргэжилтэн</t>
  </si>
  <si>
    <t>Нийт</t>
  </si>
  <si>
    <t>Нягтлан бодогч</t>
  </si>
  <si>
    <t>2024.08.20</t>
  </si>
  <si>
    <t xml:space="preserve">05 анги -40, 
805 анги-5,                                                                                                                                                                                                                                            809 анги-6,
810 анги-25,                                                                                                               816 анги-5,
822 тусгай салбар /Дархан/-3,
826 тусгай салбар /Дорнод/-9,                                                                                             834 тусгай салбар /Дорноговь ЦГ/-5,                                      </t>
  </si>
  <si>
    <t>Жолооч, довтлогч жолооч</t>
  </si>
  <si>
    <t xml:space="preserve">05 анги-6,                                                                                                      809 анги-2,                                                                                                              810 анги-7,                                                                                                     834 тусгай салбар /Дорноговь ЦГ/-3,                                                    </t>
  </si>
  <si>
    <t>Биеийн өндөр  168 см буюу түүнээс дээш, 30 хүртэл настай, эрэгтэй, гэмт хэрэг үйлдэж ял шийтгүүлж байгаагүй байх, сахилга, ёс зүйг сахиж тогтвор суурьшилтай ажиллах.</t>
  </si>
  <si>
    <t>Жолооч, довтлог жолооч</t>
  </si>
  <si>
    <t>05 анги -4,                                                                      810 анги-1,</t>
  </si>
  <si>
    <t>Биеийн өндөр 168 см буюу түүнээс дээш, 30 хүртэл настай, эрэгтэй,биеийн өндөр 165 см буюу түүнээс дээш, 30 хүртэл настай, эмэгтэй,  гэмт хэрэг үйлдэж ял шийтгүүлж байгаагүй байх, сахилга, ёс зүйг сахиж тогтвор суурьшилтай ажиллах.</t>
  </si>
  <si>
    <t>1</t>
  </si>
  <si>
    <t>Монгол Улсын Үндсэн хууль, Цагдаагийн албаны тухай хууль, Дотоодын цэргийн тухай хууль, Төсвийн тухай, Нягтлан бодох  бүртгэлийн тухай бусад холбогдох хууль, тогтоомж, заавар болон “Улсын секторын нягтлан бодох бүртгэлийн олон улсын стандарт”, цагдаагийн байгууллагад мөрдөгдөх нягтлан бодох бүртгэлийн бодлогын баримт бичигт нийцүүлэн бүртгэл хөтлөх, мөнгөн хөрөнгө, үндсэн хөрөнгө, бараа материалын тайлан гаргах ,эд хөрөнгийн ашиглалт, хадгалалтад бүртгэлээр хяналт тавих чиг үүргийг хэрэгжүүлэх.</t>
  </si>
  <si>
    <t>Бакалавр болон түүнээс дээш боловсролын зэрэгтэй байх</t>
  </si>
  <si>
    <t xml:space="preserve">Цэрэг, батлан хамгаалах /1031/, 
Нягтлан бодох бүртгэл /0411/,
Санхүү, банк даатгал /0412/
</t>
  </si>
  <si>
    <t xml:space="preserve">Хувийн зохион байгуулалт, цаг ашиглалт сайтай байх, 
монгол хэл, найруулга зүйн чадвартай байх, компьютерын хэрэглээний программ, мэдээллийн дэвшилтэт технологийн мэдлэгтэй байх,
</t>
  </si>
  <si>
    <t>Дотоодын цэргийн тухай хуулийн 11 дүгээр зүйлд заасан үндсэн чиг үүргийг хэрэгжүүлэх, ангийн бие бүрэлдэхүүн болон хугацаат цэргийн алба хаагчдын сэтгэл зүйн тогтвортой байдлыг хангахад чиглэсэн арга хэмжээг төлөвлөн зохион байгуулж, сэтгэл зүйн таатай орчныг бүрдүүлэх, алба хаагчдын сэтгэл зүйн бэлтгэлийг дээшлүүлэх, сэтгэл зүйн дэмжлэг, тусламж үйлчилгээ үзүүлэх.</t>
  </si>
  <si>
    <t xml:space="preserve">05 анги-1,                                                                                                                  </t>
  </si>
  <si>
    <t>Бакалавр ба түүнээс дээш боловсролын зэрэгтэй байх.</t>
  </si>
  <si>
    <t xml:space="preserve">Сэтгэл судлал /0313/
Цэргийн сэтгэл зүй хангалт /103106/
</t>
  </si>
  <si>
    <t>Биеийн өндөр 168 см буюу түүнээс дээш, 35 хүртэл настай, эрэгтэй,биеийн өндөр 165 см буюу түүнээс дээш, 35 хүртэл настай, эмэгтэй,  гэмт хэрэг үйлдэж ял шийтгүүлж байгаагүй байх, сахилга, ёс зүйг сахиж тогтвор суурьшилтай ажиллах.</t>
  </si>
  <si>
    <t>Ахлах сэтгэл зүйч</t>
  </si>
  <si>
    <t>Монгол Улсын Үндсэн хууль, Цагдаагийн албаны тухай, Дотоодын цэргийн тухай хууль, Төсвийн тухай хууль, Нягтлан бодох бүртгэлийн тухай хууль, бусад холбогдох хууль, тогтоомж, заавар болон “Улсын секторын нягтлан бодох бүртгэлийн олон улсын стандарт”, цагдаа, дотоодын цэргийн байгууллагад мөрдөгдөх нягтлан бодох бүртгэлийн бодлогын баримт бичигт нийцүүлэн бүртгэл хөтлөх, эд хөрөнгийн болон төлбөр тооцооны тооллогын ажлыг зохион байгуулах, тооцоог бодох, эд хөрөнгийн ашиглалт, хадгалалтад бүртгэлээр хяналт тавих, санхүүгийн мэдээллийг хууль, тогтоомжид нийцүүлэн олон нийтэд ил тод мэдээлэх.</t>
  </si>
  <si>
    <t>809 анги-1,</t>
  </si>
  <si>
    <t>Бакалавр ба түүнээс боловсролын зэрэгтэй байх</t>
  </si>
  <si>
    <t xml:space="preserve">Нягтлан бодох бүртгэл /0411/,
Санхүү, банк даатгал /0412/,
</t>
  </si>
  <si>
    <t>Мэргэшүүлэх багц сургалтад хамрагдаж төгссөн байх</t>
  </si>
  <si>
    <t>Төрийн тусгай албанд 2-оос доошгүй жил ажилласан байх.</t>
  </si>
  <si>
    <t>Ахлах нягтлан бодогч</t>
  </si>
  <si>
    <t>Хүний их эмч</t>
  </si>
  <si>
    <t>Дотоодын цэргийн тухай хуулийн 11 дүгээр зүйлд заасан үндсэн чиг үүргийг хэрэгжүүлэх, Алба хаагчдад эрүүл мэндийн тусламж үйлчилгээг хууль тогтоомж, эрүүл мэндийн технологи, эмчилгээ оношилгооны түгээмэл үйлдлийн (MNS:4621:2008) стандартын дагуу мэргэжлийн түвшинд эмчилгээ хийх, алба хаагчдын эрүүл мэндийг хамгаалах, өвчнөөс урьдчилан сэргийлэх, эрүүл ахуй, ариун цэврийн хяналтыг сайжруулах, эм, эмнэлгийн хэрэгслийн хангалтыг төлөвлөн хэрэгжүүлэх.</t>
  </si>
  <si>
    <t>810 анги-1,                                                                     816 анги-1,</t>
  </si>
  <si>
    <t xml:space="preserve">Анагаах ухаан /0912,-Уламжлалт анагаах ухаан /0917/,
Сэргээн засал /0915/
</t>
  </si>
  <si>
    <t>Эмчлэх эрхийн (лиценз) гэрчилгээтэй байх</t>
  </si>
  <si>
    <t xml:space="preserve"> Бага эмч-сувилагч</t>
  </si>
  <si>
    <t>Алба хаагчдад сувилахуйн тусламж үйлчилгээг стандартын дагуу зохион байгуулах,сувилахуйн эмчилгээний тусгай мэргэжлээр үзүүлэх тусламж үйлчилгээний удирдамж стандартын хэрэгжилтийг хангах, үйлчилгээний чанарт хяналт тавих, чанарын удирдамжийн хэрэгжилтийг хангах,  сувилагч, эмнэлэгийн тусгай мэргэжилтний сургалтыг зохион байгуулах,</t>
  </si>
  <si>
    <t>05 анги-1</t>
  </si>
  <si>
    <t>Бага эмч, сувилагч</t>
  </si>
  <si>
    <t>Биеийн өндөр 168 см буюу түүнээс дээш, 30 хүртэл настай, эрэгтэй,биеийн өндөр 165 см буюу түүнээс дээш, 35 хүртэл настай, эмэгтэй,  гэмт хэрэг үйлдэж ял шийтгүүлж байгаагүй байх, сахилга, ёс зүйг сахиж тогтвор суурьшилтай ажиллах.</t>
  </si>
  <si>
    <t>Бага эмч</t>
  </si>
  <si>
    <t>Ээлжийн тогооч</t>
  </si>
  <si>
    <t>Гал тогооны хоол үйлдвэрлэлийн технологи ажиллагаа, ариун цэвэр, тогооч бэлтгэгч нарын ариун цэврийг сайтар хангуулан хяналт тавьж, соёлч байдлыг байнга дээшлүүлэх, зөв зохион байгуулж хэвшүүлэх,</t>
  </si>
  <si>
    <t xml:space="preserve">05 анги-7,                                                                                                      805 анги-7,                                                                                                              810 анги-1,                                                                                                     </t>
  </si>
  <si>
    <t>Бүрэн дунд буюу түүнээс дээш боловсролтой байх</t>
  </si>
  <si>
    <t>Нийтийн хоол үйлдвэрлэлийн чиглэлээр мэргэшүүлэх сургалтад хамрагдсан байх</t>
  </si>
  <si>
    <t>Албан ажлын чиг үүргийн дагуу зөвлөгөө мэдээллээр хангаж ажиллах чадвартай байх, хамт олонч сэтгэлгээтэй, эерэг уур амьсгалыг бүрдүүлэн ажилладаг байх</t>
  </si>
  <si>
    <t>Эрэгтэй биеийн өндөр 168 см буюу түүнээс дээш, 35 хүртэл настай,эмэгтэй биеийн өндөр 165 см буюу түүнээс дээш, 35 хүртэл настай, гэмт хэрэг үйлдэж ял шийтгүүлж байгаагүй байх, сахилга, ёс зүйг сахиж тогтвор суурьшилтай ажиллах</t>
  </si>
  <si>
    <t>Барилга орон сууцны ашиглалт хариуцсан мэргэжилтэн</t>
  </si>
  <si>
    <t xml:space="preserve">Анги, байгууллагын барилга, байгууламжид хийгдэх засвар үйлчилгээ, ажлын үнийн санал, төсвийн захиалгыг нэгтгэн боловсруулж, төсөвт тусгуулах, шинээр баригдах барилга, байгууламжийн техникийн нөхцөлийг холбогдох байгууллагуудаас авч, зураг, төсөвт тусгуулах, гүйцэтгэлтэд хяналт тавих, хөдөлмөрийн аюулгүй байдлын зааварчилгааг холбогдох алба хаагчдад тухай бүр өгч ажиллах,  анги, байгууллагын барилга, байгууламж, тоног төхөөрөмжийн эзэмшилт, ашиглалтыг хариуцаж, засвар үйлчилгээг цаг тухайд нь хийлгэх барилга, байгууламжид хийгдэх сантехник, агааржуулалт, ариутгах татуургын засварын ажлыг төлөвлөх, төсвийг нэгтгэн байгууллагын төсөвт суулгуулах
</t>
  </si>
  <si>
    <t xml:space="preserve">Нягтлан бодох бүртгэл /0411/,
Санхүү, банк даатгал /0412/,
Цэрэг, батлан хамгаалах /1031/,
Иргэний ба үйлдвэрийн барилга, байгууламж /0732/,
Цахилгаан, эрчим хүч /0713/
</t>
  </si>
  <si>
    <t>Эрэгтэй биеийн өндөр 168 см буюу түүнээс дээш, 30 хүртэл настай, гэмт хэрэг үйлдэж ял шийтгүүлж байгаагүй байх, сахилга, ёс зүйг сахиж тогтвор суурьшилтай ажиллах</t>
  </si>
  <si>
    <t>Холбоо, мэдээллийн технологийн инженер</t>
  </si>
  <si>
    <t xml:space="preserve">Анги, байгууллагын мэдээллийн холбооны техник хэрэгслийн судалгаа, ашиглалтын байдал, хэлтэс, салбаруудаас хийж хэрэгжүүлсэн ажлын тайлан мэдээг нэгтгэх, дүн шинжилгээ хийх, улсын онц чухал объектуудын телехяналтын камер, шилэн кабелийн сүлжээ, мэдээлэл холбооны тоног төхөөрөмжүүдийн хэвийн ажиллагааг хангах чиглэлээр ажил зохион байгуулах.
албанд ашиглагдаж байгаа мэдээдэл холбооны техник хэрэгсэл, тоног төхөөрөмжийн тогтвортой, хэвийн ажиллагааг хангуулах, судалгааг нэгтгэх, гэмтэл саатлыг шуурхай засварлуулж, хяналт тавих
</t>
  </si>
  <si>
    <t xml:space="preserve">Өгөгдлийн сан, сүлжээний загварчлал /дизайн/ ба удирдлага /0612/,
Программ хангамж, түүний хэрэглээ хөгжүүлэлт ба шинжилгээ /0613/,
Мэдээлэл, харилцаа холбооны технологиуд /0619/,
Цэрэг, батлан хамгаалах /1031/
</t>
  </si>
  <si>
    <t>Мэргэшүүлэх багц сургалтад хамрагдаж, төгссөн байх</t>
  </si>
  <si>
    <t>Эрэгтэй биеийн өндөр 170 см буюу түүнээс дээш, 30 хүртэл настай, гэмт хэрэг үйлдэж ял шийтгүүлж байгаагүй байх, сахилга, ёс зүйг сахиж тогтвор суурьшилтай ажиллах</t>
  </si>
  <si>
    <t>Зэвсэг инженерийн хэрэгслийн мэргэжилтэн</t>
  </si>
  <si>
    <t>Албаны зэвсэг, галт хэрэглэлийн чиглэлээр гарсан хууль тогтоомж, тушаал, шийдвэрийг мөрдүүлэх, тогтоосон нөөцийг бүрдүүлэх, эзэмшилт, ашиглалт, хадгалалт хамгаалалтад хяналт тавьж, бие бүрэлдэхүүнд сургалт явуулах, дадлага хийлгэх, аюулгүй ажиллагааны заавар, журмыг мөрдүүлж, хяналт тавих, хамгаалалтын инженер-техникийн хэрэгслийг хамгаалалтад авсан байгууллагын захиргаатай хамтран шалгаж, тэдгээрийн хэвийн, тасралтгүй ажиллагааг хангах</t>
  </si>
  <si>
    <t xml:space="preserve">Цэрэг, батлан хамгаалах /1031/, 
Иргэн, өмч хөрөнгө хамгаалал /1032/, 
Аюулгүй байдлыг хангахад ангилагдаагүй чиглэл /1039/, 
Эрх зүй /042101/, 
Олон улсын эрх зүй /042102/
</t>
  </si>
  <si>
    <t>Тусгай нэгжийн үйл ажиллагааны чиглэлээр мэргэшсэн бол давуу тал болно</t>
  </si>
  <si>
    <t>Мэргэн буудагч</t>
  </si>
  <si>
    <t>Террорист үйлдлийн сөрөг тусгай ажиллагаа, төрийн цэргийн болон хууль сахиулах байгууллагуудад хуульд заасан чиглэлээр дэмжлэг үзүүлэх ажиллагаа зэрэгт оролцох</t>
  </si>
  <si>
    <t>809 анги-3,</t>
  </si>
  <si>
    <t xml:space="preserve">Цэрэг, батлан хамгаалах /1031/, 
Иргэн, өмч хөрөнгө хамгаалал /1032/, 
Аюулгүй байдлыг хангахад ангилагдаагүй чиглэл /1039/,
Бусад
</t>
  </si>
  <si>
    <t>Довтлогч</t>
  </si>
  <si>
    <t xml:space="preserve">Террорист үйлдлийн сөрөг тусгай ажиллагаа, төрийн цэргийн болон хууль сахиулах байгууллагуудад хуульд заасан чиглэлээр дэмжлэг үзүүлэх ажиллагаа зэрэгт оролцох </t>
  </si>
  <si>
    <t>809 анги-4,</t>
  </si>
  <si>
    <t>Бүрэн дунд түүнээс дээш боловсролын зэрэгтэй байх</t>
  </si>
  <si>
    <t>Архитектор (зураг төслийн инженер)</t>
  </si>
  <si>
    <t>Барилгын төслүүдийн үнэлгээ, дизайныг хариуцаж, дотоод хэлтсүүд болон гадны харилцагч байгууллагуудтай хамтран барилгын бүтэц, дизайн боловсруулж, холбогдох сайжруулалтуудыг хийх, цаг хугацааг тодорхойлж, барилгын үйл явцыг хянах</t>
  </si>
  <si>
    <t>837 тусгай салбар-1</t>
  </si>
  <si>
    <t xml:space="preserve">Архитектур, хот төлөвлөлт /0731/, 
Иргэний ба үйлдвэрийн барилга, байгууламж /0732/ 
</t>
  </si>
  <si>
    <t>Барилгын архитектор /эзлэхүүн/ төлөвлөлт, Барилга байгууламжийн бүтцийн зураг төслийн мэргэшсэн болон түүнээс дээш зэрэгтэй</t>
  </si>
  <si>
    <t>Мэргэжлээрээ 3-оос доошгүй жил ажилласан байх</t>
  </si>
  <si>
    <t>Эрэгтэй биеийн өндөр 168 см буюу түүнээс ээш, 35 хүртэл настай, гэмт хэрэг үйлдэж ял шийтгүүлж байгаагүй байх, сахилга, ёс зүйг сахиж тогтвор суурьшилтай ажиллах</t>
  </si>
  <si>
    <t>Хөдөлмөр аюулгүй байдал, эрүүл ахуйн инженер</t>
  </si>
  <si>
    <t xml:space="preserve"> Засгийн газар, холбогдох яамнаас хэрэгжүүлж буй бодлого, төсөл, хөтөлбөрийг дотоодын цэргийн анги, байгууллагуудад хэрэгжүүлэх, тусгай салбарын болон хугацаат цэргийн алба хаагч, ажилтны эрүүл мэндийн тусламж үйлчилгээг тэгш, хүртээмжтэй, чанартай хүргэх, эрүүл мэндийн урьдчилан сэргийлэх үзлэг, оношилгоонд хамруулах, мэргэжлээс шалтгаалах өвчлөлийг бууруулах, бүтээн байгуулалт, аж ахуйн ажилд оролцож байгаа алба хаагчдын аюулгүй ажиллах нөхцөл боломжийг нэмэгдүүлэх, урьдчилан сэргийлэх арга хэмжээг зөв, оновчтой хэлбэрээр зохион байгуулж, эрсдэлийн удирдлагыг хэрэгжүүлэх ажлыг хариуцан зохион байгуулна.</t>
  </si>
  <si>
    <t xml:space="preserve">Эрх зүй /0421/;
Иргэний ба үйлдвэрийн барилга байгууламж /0732/,
Цэрэг, батлан хамгаалах /1031/,
Хөдөлмөрийн аюулгүй байдал, эрүүл ахуй /1022/
</t>
  </si>
  <si>
    <r>
      <t>Хөдөлмөрийн аюулгүй байдал эрүүл ахуйн чиглэлээр</t>
    </r>
    <r>
      <rPr>
        <sz val="11"/>
        <color rgb="FF000000"/>
        <rFont val="Arial"/>
        <family val="2"/>
      </rPr>
      <t xml:space="preserve"> </t>
    </r>
    <r>
      <rPr>
        <sz val="8"/>
        <color rgb="FF000000"/>
        <rFont val="Arial"/>
        <family val="2"/>
      </rPr>
      <t>мэргэшүүлэх багц сургалтад хамрагдаж төгссөн байх</t>
    </r>
  </si>
  <si>
    <t>Засал чимэглэгч</t>
  </si>
  <si>
    <t xml:space="preserve">Дотоодын байгууллагын урсгал зардлаар шийдвэрлэгдэх барилга, байгууламжийн засвар үйлчилгээг хийх
</t>
  </si>
  <si>
    <t>837 тусгай салбар-5</t>
  </si>
  <si>
    <t>Бүрэн дунд ба түүнээс дээш боловсролын зэрэгтэй байх</t>
  </si>
  <si>
    <t>Барилгын засал чимэглэлчин, мужаан</t>
  </si>
  <si>
    <t>Мэргэжлээрээ 1-ээс доошгүй жил ажилласан байх</t>
  </si>
  <si>
    <t xml:space="preserve">Хувийн зохион байгуулалт, цаг ашиглалт сайтай байх, 
монгол хэл, найруулга зүйн чадвартай байх, ажлын ачаалал даах чадвартай байх
</t>
  </si>
  <si>
    <t>Эрэгтэй биеийн өндөр 168 см буюу түүнээс ээш, 30 хүртэл настай, гэмт хэрэг үйлдэж ял шийтгүүлж байгаагүй байх, сахилга, ёс зүйг сахиж тогтвор суурьшилтай ажиллах</t>
  </si>
  <si>
    <t xml:space="preserve"> 1031, 1032, 1039, 042101, 042102, 0231, 031202, 011435, 0413 индекстэй байх</t>
  </si>
  <si>
    <t xml:space="preserve"> Засал чимэглэлчин, мужаан мэргэжил эзэмшсэн байх
</t>
  </si>
  <si>
    <t>05 анги-1,                                                809 анги-2,</t>
  </si>
  <si>
    <t xml:space="preserve"> ХАМГААЛАЛТЫН АЖИЛТАН МЭРГЭЖИЛ ОЛГОХ СУРГАЛТАД БҮРТГЭХ СУЛ ОРОН ТОО, 
 ТАВИГДАХ ШААРДЛАГА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</si>
</sst>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8"/>
      <name val="Arial"/>
      <family val="2"/>
    </font>
    <font>
      <sz val="8"/>
      <color theme="1"/>
      <name val="Calibri"/>
      <family val="2"/>
      <scheme val="minor"/>
    </font>
    <font>
      <sz val="8"/>
      <name val="Arial"/>
      <family val="2"/>
    </font>
    <font>
      <sz val="11"/>
      <color theme="1"/>
      <name val="Calibri"/>
      <family val="2"/>
      <charset val="1"/>
      <scheme val="minor"/>
    </font>
    <font>
      <sz val="8"/>
      <color theme="1"/>
      <name val="Arial"/>
      <family val="2"/>
    </font>
    <font>
      <b/>
      <sz val="8"/>
      <color theme="1"/>
      <name val="Calibri"/>
      <family val="2"/>
      <scheme val="minor"/>
    </font>
    <font>
      <b/>
      <sz val="8"/>
      <color theme="1"/>
      <name val="Arial"/>
      <family val="2"/>
    </font>
    <font>
      <b/>
      <sz val="11"/>
      <color theme="1"/>
      <name val="Arial"/>
      <family val="2"/>
    </font>
    <font>
      <b/>
      <sz val="10"/>
      <name val="Arial"/>
      <family val="2"/>
    </font>
    <font>
      <sz val="11"/>
      <color rgb="FF000000"/>
      <name val="Arial"/>
      <family val="2"/>
    </font>
    <font>
      <sz val="8"/>
      <color rgb="FF000000"/>
      <name val="Arial"/>
      <family val="2"/>
    </font>
    <font>
      <b/>
      <sz val="12"/>
      <name val="Arial"/>
      <family val="2"/>
    </font>
    <font>
      <b/>
      <sz val="12"/>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9" tint="0.39997558519241921"/>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5" fillId="0" borderId="0"/>
    <xf numFmtId="0" fontId="5" fillId="0" borderId="0"/>
  </cellStyleXfs>
  <cellXfs count="64">
    <xf numFmtId="0" fontId="0" fillId="0" borderId="0" xfId="0"/>
    <xf numFmtId="0" fontId="2" fillId="0" borderId="0" xfId="1" applyFont="1" applyAlignment="1">
      <alignment vertical="center" wrapText="1"/>
    </xf>
    <xf numFmtId="0" fontId="3" fillId="0" borderId="0" xfId="0" applyFont="1"/>
    <xf numFmtId="0" fontId="4" fillId="0" borderId="0" xfId="1" applyFont="1" applyAlignment="1">
      <alignment horizontal="center" vertical="center" wrapText="1"/>
    </xf>
    <xf numFmtId="0" fontId="4" fillId="2" borderId="4" xfId="1" applyFont="1" applyFill="1" applyBorder="1" applyAlignment="1">
      <alignment horizontal="center" vertical="center" wrapText="1"/>
    </xf>
    <xf numFmtId="0" fontId="4" fillId="2" borderId="4" xfId="1" applyFont="1" applyFill="1" applyBorder="1" applyAlignment="1">
      <alignment horizontal="center" vertical="center" textRotation="90" wrapText="1"/>
    </xf>
    <xf numFmtId="0" fontId="2" fillId="0" borderId="4"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4" xfId="1" applyFont="1" applyBorder="1" applyAlignment="1">
      <alignment horizontal="center" vertical="center" wrapText="1"/>
    </xf>
    <xf numFmtId="0" fontId="2" fillId="2" borderId="4" xfId="0" applyFont="1" applyFill="1" applyBorder="1" applyAlignment="1">
      <alignment horizontal="center" vertical="center" textRotation="90" wrapText="1"/>
    </xf>
    <xf numFmtId="0" fontId="2" fillId="2" borderId="4" xfId="0"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0" borderId="4" xfId="0" applyFont="1" applyBorder="1" applyAlignment="1">
      <alignment horizontal="center" vertical="center"/>
    </xf>
    <xf numFmtId="0" fontId="4" fillId="3" borderId="4"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0" xfId="0" applyFont="1" applyAlignment="1">
      <alignment vertical="center" wrapText="1"/>
    </xf>
    <xf numFmtId="0" fontId="4" fillId="2" borderId="4" xfId="0" applyFont="1" applyFill="1" applyBorder="1" applyAlignment="1">
      <alignment vertical="center" wrapText="1"/>
    </xf>
    <xf numFmtId="0" fontId="4" fillId="3" borderId="4" xfId="0" applyFont="1" applyFill="1" applyBorder="1" applyAlignment="1">
      <alignment horizontal="center" vertical="center" wrapText="1"/>
    </xf>
    <xf numFmtId="0" fontId="4" fillId="3" borderId="4" xfId="2" applyFont="1" applyFill="1" applyBorder="1" applyAlignment="1">
      <alignment horizontal="center" vertical="center" wrapText="1"/>
    </xf>
    <xf numFmtId="0" fontId="6" fillId="0" borderId="0" xfId="0" applyFont="1" applyAlignment="1">
      <alignment vertical="center" wrapText="1"/>
    </xf>
    <xf numFmtId="0" fontId="7" fillId="0" borderId="0" xfId="0" applyFont="1"/>
    <xf numFmtId="0" fontId="3" fillId="0" borderId="0" xfId="0" applyFont="1" applyAlignment="1">
      <alignment horizontal="center"/>
    </xf>
    <xf numFmtId="0" fontId="6" fillId="0" borderId="0" xfId="0" applyFont="1" applyAlignment="1">
      <alignment horizontal="center" vertical="center" wrapText="1"/>
    </xf>
    <xf numFmtId="0" fontId="8" fillId="0" borderId="4" xfId="0" applyFont="1" applyBorder="1" applyAlignment="1">
      <alignment horizontal="center" vertical="center" textRotation="90" wrapText="1"/>
    </xf>
    <xf numFmtId="0" fontId="6" fillId="0" borderId="4" xfId="0" applyFont="1" applyBorder="1" applyAlignment="1">
      <alignment horizontal="center" vertical="center" wrapText="1"/>
    </xf>
    <xf numFmtId="0" fontId="6" fillId="2" borderId="4" xfId="1" applyFont="1" applyFill="1" applyBorder="1" applyAlignment="1">
      <alignment horizontal="center" vertical="center" wrapText="1"/>
    </xf>
    <xf numFmtId="49" fontId="6" fillId="0" borderId="4" xfId="0" applyNumberFormat="1" applyFont="1" applyBorder="1" applyAlignment="1">
      <alignment horizontal="left" vertical="center" wrapText="1"/>
    </xf>
    <xf numFmtId="0" fontId="6" fillId="3" borderId="4" xfId="0" applyFont="1" applyFill="1" applyBorder="1" applyAlignment="1">
      <alignment horizontal="left" vertical="center" wrapText="1"/>
    </xf>
    <xf numFmtId="0" fontId="6" fillId="0" borderId="0" xfId="1" applyFont="1" applyAlignment="1">
      <alignment horizontal="center" vertical="center" wrapText="1"/>
    </xf>
    <xf numFmtId="0" fontId="8"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0" xfId="1" applyFont="1" applyAlignment="1">
      <alignment horizontal="center" vertical="center" textRotation="90" wrapText="1"/>
    </xf>
    <xf numFmtId="0" fontId="3" fillId="0" borderId="0" xfId="0" applyFont="1" applyAlignment="1">
      <alignment textRotation="90"/>
    </xf>
    <xf numFmtId="49" fontId="4" fillId="0" borderId="4" xfId="0" applyNumberFormat="1" applyFont="1" applyBorder="1" applyAlignment="1">
      <alignment horizontal="left" vertical="center" wrapText="1"/>
    </xf>
    <xf numFmtId="16" fontId="4" fillId="3" borderId="4" xfId="0" applyNumberFormat="1" applyFont="1" applyFill="1" applyBorder="1" applyAlignment="1">
      <alignment horizontal="left" vertical="center" wrapText="1"/>
    </xf>
    <xf numFmtId="0" fontId="6" fillId="2"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4" xfId="0" applyFont="1" applyFill="1" applyBorder="1" applyAlignment="1">
      <alignment vertical="center" wrapText="1"/>
    </xf>
    <xf numFmtId="0" fontId="4" fillId="5" borderId="4" xfId="2" applyFont="1" applyFill="1" applyBorder="1" applyAlignment="1">
      <alignment horizontal="center" vertical="center" wrapText="1"/>
    </xf>
    <xf numFmtId="0" fontId="4" fillId="2" borderId="4" xfId="0" applyFont="1" applyFill="1" applyBorder="1" applyAlignment="1">
      <alignment horizontal="center" vertical="center"/>
    </xf>
    <xf numFmtId="49" fontId="8" fillId="2" borderId="4" xfId="0" applyNumberFormat="1" applyFont="1" applyFill="1" applyBorder="1" applyAlignment="1">
      <alignment horizontal="center" vertical="center" wrapText="1"/>
    </xf>
    <xf numFmtId="0" fontId="6" fillId="0" borderId="4" xfId="0" applyFont="1" applyBorder="1" applyAlignment="1">
      <alignment vertical="center" wrapText="1"/>
    </xf>
    <xf numFmtId="0" fontId="8" fillId="2" borderId="4" xfId="0" applyFont="1" applyFill="1" applyBorder="1" applyAlignment="1">
      <alignment horizontal="center" vertical="center" textRotation="90" wrapText="1"/>
    </xf>
    <xf numFmtId="0" fontId="6" fillId="2" borderId="4" xfId="0" applyFont="1" applyFill="1" applyBorder="1" applyAlignment="1">
      <alignment vertical="center" wrapText="1"/>
    </xf>
    <xf numFmtId="0" fontId="2" fillId="6"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4" fillId="6" borderId="4" xfId="0" applyFont="1" applyFill="1" applyBorder="1" applyAlignment="1">
      <alignment vertical="center" wrapText="1"/>
    </xf>
    <xf numFmtId="0" fontId="4" fillId="6" borderId="4" xfId="2" applyFont="1" applyFill="1" applyBorder="1" applyAlignment="1">
      <alignment horizontal="center" vertical="center" wrapText="1"/>
    </xf>
    <xf numFmtId="0" fontId="8" fillId="0" borderId="0" xfId="0" applyFont="1" applyAlignment="1">
      <alignment horizontal="center" vertical="center" wrapText="1"/>
    </xf>
    <xf numFmtId="0" fontId="10" fillId="0" borderId="0" xfId="1" applyFont="1" applyAlignment="1">
      <alignment horizontal="center" vertical="center" wrapText="1"/>
    </xf>
    <xf numFmtId="0" fontId="4" fillId="0" borderId="0" xfId="1" applyFont="1" applyAlignment="1">
      <alignment horizontal="left" vertical="center" wrapText="1"/>
    </xf>
    <xf numFmtId="14" fontId="4" fillId="0" borderId="0" xfId="1" applyNumberFormat="1" applyFont="1" applyAlignment="1">
      <alignment horizontal="righ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cellXfs>
  <cellStyles count="4">
    <cellStyle name="Normal" xfId="0" builtinId="0"/>
    <cellStyle name="Normal 2" xfId="3" xr:uid="{00000000-0005-0000-0000-000001000000}"/>
    <cellStyle name="Normal 2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tabSelected="1" zoomScaleNormal="100" workbookViewId="0">
      <selection sqref="A1:J1"/>
    </sheetView>
  </sheetViews>
  <sheetFormatPr defaultRowHeight="11.25" x14ac:dyDescent="0.2"/>
  <cols>
    <col min="1" max="1" width="7.28515625" style="21" bestFit="1" customWidth="1"/>
    <col min="2" max="2" width="28" style="2" customWidth="1"/>
    <col min="3" max="3" width="4.140625" style="34" customWidth="1"/>
    <col min="4" max="4" width="28.140625" style="2" customWidth="1"/>
    <col min="5" max="5" width="9" style="2" customWidth="1"/>
    <col min="6" max="6" width="10.42578125" style="2" bestFit="1" customWidth="1"/>
    <col min="7" max="7" width="11.7109375" style="2" customWidth="1"/>
    <col min="8" max="8" width="10.140625" style="2" customWidth="1"/>
    <col min="9" max="9" width="25.7109375" style="2" customWidth="1"/>
    <col min="10" max="10" width="20.5703125" style="2" customWidth="1"/>
    <col min="11" max="16384" width="9.140625" style="2"/>
  </cols>
  <sheetData>
    <row r="1" spans="1:21" ht="34.5" customHeight="1" x14ac:dyDescent="0.2">
      <c r="A1" s="55" t="s">
        <v>136</v>
      </c>
      <c r="B1" s="55"/>
      <c r="C1" s="55"/>
      <c r="D1" s="55"/>
      <c r="E1" s="55"/>
      <c r="F1" s="55"/>
      <c r="G1" s="55"/>
      <c r="H1" s="55"/>
      <c r="I1" s="55"/>
      <c r="J1" s="55"/>
      <c r="K1" s="1"/>
    </row>
    <row r="2" spans="1:21" x14ac:dyDescent="0.2">
      <c r="A2" s="56" t="s">
        <v>49</v>
      </c>
      <c r="B2" s="56"/>
      <c r="C2" s="33"/>
      <c r="D2" s="29"/>
      <c r="E2" s="3"/>
      <c r="F2" s="3"/>
      <c r="G2" s="3"/>
      <c r="H2" s="3"/>
      <c r="I2" s="57" t="s">
        <v>0</v>
      </c>
      <c r="J2" s="57"/>
    </row>
    <row r="3" spans="1:21" ht="22.5" customHeight="1" x14ac:dyDescent="0.2">
      <c r="A3" s="38"/>
      <c r="B3" s="38"/>
      <c r="C3" s="39"/>
      <c r="D3" s="40"/>
      <c r="E3" s="41"/>
      <c r="F3" s="39"/>
      <c r="G3" s="42"/>
      <c r="H3" s="39"/>
      <c r="I3" s="39"/>
      <c r="J3" s="39"/>
      <c r="K3" s="23"/>
      <c r="L3" s="23"/>
      <c r="M3" s="23"/>
      <c r="N3" s="23"/>
      <c r="O3" s="23"/>
      <c r="P3" s="23"/>
      <c r="Q3" s="23"/>
      <c r="R3" s="23"/>
      <c r="S3" s="23"/>
      <c r="T3" s="23"/>
      <c r="U3" s="20"/>
    </row>
    <row r="4" spans="1:21" ht="16.5" customHeight="1" x14ac:dyDescent="0.2">
      <c r="A4" s="61" t="s">
        <v>29</v>
      </c>
      <c r="B4" s="62"/>
      <c r="C4" s="62"/>
      <c r="D4" s="62"/>
      <c r="E4" s="62"/>
      <c r="F4" s="62"/>
      <c r="G4" s="62"/>
      <c r="H4" s="62"/>
      <c r="I4" s="62"/>
      <c r="J4" s="63"/>
      <c r="K4" s="16"/>
      <c r="L4" s="16"/>
      <c r="M4" s="16"/>
      <c r="N4" s="16"/>
    </row>
    <row r="5" spans="1:21" ht="18" customHeight="1" x14ac:dyDescent="0.2">
      <c r="A5" s="58" t="s">
        <v>1</v>
      </c>
      <c r="B5" s="59"/>
      <c r="C5" s="59"/>
      <c r="D5" s="60"/>
      <c r="E5" s="58" t="s">
        <v>2</v>
      </c>
      <c r="F5" s="59"/>
      <c r="G5" s="59"/>
      <c r="H5" s="59"/>
      <c r="I5" s="59"/>
      <c r="J5" s="60"/>
    </row>
    <row r="6" spans="1:21" ht="24" customHeight="1" x14ac:dyDescent="0.2">
      <c r="A6" s="4" t="s">
        <v>3</v>
      </c>
      <c r="B6" s="4" t="s">
        <v>4</v>
      </c>
      <c r="C6" s="5" t="s">
        <v>5</v>
      </c>
      <c r="D6" s="26" t="s">
        <v>6</v>
      </c>
      <c r="E6" s="4" t="s">
        <v>7</v>
      </c>
      <c r="F6" s="4" t="s">
        <v>8</v>
      </c>
      <c r="G6" s="4" t="s">
        <v>9</v>
      </c>
      <c r="H6" s="4" t="s">
        <v>10</v>
      </c>
      <c r="I6" s="4" t="s">
        <v>11</v>
      </c>
      <c r="J6" s="4" t="s">
        <v>12</v>
      </c>
    </row>
    <row r="7" spans="1:21" ht="122.25" customHeight="1" x14ac:dyDescent="0.2">
      <c r="A7" s="6" t="s">
        <v>22</v>
      </c>
      <c r="B7" s="7" t="s">
        <v>20</v>
      </c>
      <c r="C7" s="12" t="s">
        <v>15</v>
      </c>
      <c r="D7" s="35" t="s">
        <v>50</v>
      </c>
      <c r="E7" s="7" t="s">
        <v>21</v>
      </c>
      <c r="F7" s="7" t="s">
        <v>13</v>
      </c>
      <c r="G7" s="7" t="s">
        <v>13</v>
      </c>
      <c r="H7" s="8" t="s">
        <v>30</v>
      </c>
      <c r="I7" s="13" t="s">
        <v>31</v>
      </c>
      <c r="J7" s="7" t="s">
        <v>32</v>
      </c>
      <c r="K7" s="16"/>
      <c r="L7" s="16"/>
      <c r="M7" s="16"/>
      <c r="N7" s="16"/>
    </row>
    <row r="8" spans="1:21" ht="12" customHeight="1" x14ac:dyDescent="0.2">
      <c r="A8" s="10"/>
      <c r="B8" s="10" t="s">
        <v>22</v>
      </c>
      <c r="C8" s="15"/>
      <c r="D8" s="30">
        <v>98</v>
      </c>
      <c r="E8" s="17"/>
      <c r="F8" s="15"/>
      <c r="G8" s="11"/>
      <c r="H8" s="15"/>
      <c r="I8" s="15"/>
      <c r="J8" s="15"/>
      <c r="K8" s="16"/>
      <c r="L8" s="16"/>
      <c r="M8" s="16"/>
      <c r="N8" s="16"/>
    </row>
    <row r="9" spans="1:21" ht="117.75" customHeight="1" x14ac:dyDescent="0.2">
      <c r="A9" s="6" t="s">
        <v>51</v>
      </c>
      <c r="B9" s="7" t="s">
        <v>23</v>
      </c>
      <c r="C9" s="12" t="s">
        <v>15</v>
      </c>
      <c r="D9" s="35" t="s">
        <v>52</v>
      </c>
      <c r="E9" s="7" t="s">
        <v>21</v>
      </c>
      <c r="F9" s="7" t="s">
        <v>33</v>
      </c>
      <c r="G9" s="7" t="s">
        <v>24</v>
      </c>
      <c r="H9" s="7" t="s">
        <v>34</v>
      </c>
      <c r="I9" s="7" t="s">
        <v>35</v>
      </c>
      <c r="J9" s="7" t="s">
        <v>53</v>
      </c>
      <c r="K9" s="16"/>
      <c r="L9" s="16"/>
      <c r="M9" s="16"/>
      <c r="N9" s="16"/>
    </row>
    <row r="10" spans="1:21" ht="12" customHeight="1" x14ac:dyDescent="0.2">
      <c r="A10" s="10"/>
      <c r="B10" s="10" t="s">
        <v>54</v>
      </c>
      <c r="C10" s="15"/>
      <c r="D10" s="30">
        <v>18</v>
      </c>
      <c r="E10" s="17"/>
      <c r="F10" s="15"/>
      <c r="G10" s="11"/>
      <c r="H10" s="15"/>
      <c r="I10" s="15"/>
      <c r="J10" s="15"/>
      <c r="K10" s="16"/>
      <c r="L10" s="16"/>
      <c r="M10" s="16"/>
      <c r="N10" s="16"/>
    </row>
    <row r="11" spans="1:21" ht="146.25" customHeight="1" x14ac:dyDescent="0.2">
      <c r="A11" s="6" t="s">
        <v>36</v>
      </c>
      <c r="B11" s="18" t="s">
        <v>37</v>
      </c>
      <c r="C11" s="18" t="s">
        <v>15</v>
      </c>
      <c r="D11" s="36" t="s">
        <v>55</v>
      </c>
      <c r="E11" s="25" t="s">
        <v>19</v>
      </c>
      <c r="F11" s="25" t="s">
        <v>38</v>
      </c>
      <c r="G11" s="25" t="s">
        <v>28</v>
      </c>
      <c r="H11" s="25" t="s">
        <v>13</v>
      </c>
      <c r="I11" s="25" t="s">
        <v>27</v>
      </c>
      <c r="J11" s="7" t="s">
        <v>56</v>
      </c>
      <c r="K11" s="16"/>
      <c r="L11" s="16"/>
      <c r="M11" s="16"/>
      <c r="N11" s="16"/>
    </row>
    <row r="12" spans="1:21" ht="12.75" customHeight="1" x14ac:dyDescent="0.2">
      <c r="A12" s="10"/>
      <c r="B12" s="10" t="s">
        <v>36</v>
      </c>
      <c r="C12" s="15"/>
      <c r="D12" s="30">
        <v>5</v>
      </c>
      <c r="E12" s="17"/>
      <c r="F12" s="15"/>
      <c r="G12" s="11"/>
      <c r="H12" s="15"/>
      <c r="I12" s="15"/>
      <c r="J12" s="15"/>
      <c r="K12" s="16"/>
      <c r="L12" s="16"/>
      <c r="M12" s="16"/>
      <c r="N12" s="16"/>
    </row>
    <row r="13" spans="1:21" ht="130.5" customHeight="1" x14ac:dyDescent="0.2">
      <c r="A13" s="6" t="s">
        <v>39</v>
      </c>
      <c r="B13" s="7" t="s">
        <v>40</v>
      </c>
      <c r="C13" s="12" t="s">
        <v>41</v>
      </c>
      <c r="D13" s="27" t="s">
        <v>42</v>
      </c>
      <c r="E13" s="7" t="s">
        <v>43</v>
      </c>
      <c r="F13" s="7" t="s">
        <v>133</v>
      </c>
      <c r="G13" s="7" t="s">
        <v>13</v>
      </c>
      <c r="H13" s="25" t="s">
        <v>13</v>
      </c>
      <c r="I13" s="13" t="s">
        <v>44</v>
      </c>
      <c r="J13" s="7" t="s">
        <v>45</v>
      </c>
      <c r="K13" s="16"/>
      <c r="L13" s="16"/>
      <c r="M13" s="16"/>
      <c r="N13" s="16"/>
    </row>
    <row r="14" spans="1:21" ht="15" customHeight="1" x14ac:dyDescent="0.2">
      <c r="A14" s="9"/>
      <c r="B14" s="10" t="s">
        <v>46</v>
      </c>
      <c r="C14" s="43"/>
      <c r="D14" s="44" t="s">
        <v>57</v>
      </c>
      <c r="E14" s="15"/>
      <c r="F14" s="15"/>
      <c r="G14" s="15"/>
      <c r="H14" s="37"/>
      <c r="I14" s="14"/>
      <c r="J14" s="15"/>
      <c r="K14" s="16"/>
      <c r="L14" s="16"/>
      <c r="M14" s="16"/>
      <c r="N14" s="16"/>
    </row>
    <row r="15" spans="1:21" ht="184.5" customHeight="1" x14ac:dyDescent="0.2">
      <c r="A15" s="6" t="s">
        <v>16</v>
      </c>
      <c r="B15" s="7" t="s">
        <v>58</v>
      </c>
      <c r="C15" s="12" t="s">
        <v>15</v>
      </c>
      <c r="D15" s="27" t="s">
        <v>135</v>
      </c>
      <c r="E15" s="7" t="s">
        <v>59</v>
      </c>
      <c r="F15" s="7" t="s">
        <v>60</v>
      </c>
      <c r="G15" s="7" t="s">
        <v>13</v>
      </c>
      <c r="H15" s="25" t="s">
        <v>13</v>
      </c>
      <c r="I15" s="13" t="s">
        <v>61</v>
      </c>
      <c r="J15" s="7" t="s">
        <v>56</v>
      </c>
      <c r="K15" s="16"/>
      <c r="L15" s="16"/>
      <c r="M15" s="16"/>
      <c r="N15" s="16"/>
    </row>
    <row r="16" spans="1:21" ht="13.5" customHeight="1" x14ac:dyDescent="0.2">
      <c r="A16" s="10"/>
      <c r="B16" s="10" t="s">
        <v>16</v>
      </c>
      <c r="C16" s="15"/>
      <c r="D16" s="30">
        <v>3</v>
      </c>
      <c r="E16" s="17"/>
      <c r="F16" s="15"/>
      <c r="G16" s="11"/>
      <c r="H16" s="15"/>
      <c r="I16" s="15"/>
      <c r="J16" s="15"/>
      <c r="K16" s="16"/>
      <c r="L16" s="16"/>
      <c r="M16" s="16"/>
      <c r="N16" s="16"/>
    </row>
    <row r="17" spans="1:14" ht="147.75" customHeight="1" x14ac:dyDescent="0.2">
      <c r="A17" s="6" t="s">
        <v>17</v>
      </c>
      <c r="B17" s="7" t="s">
        <v>62</v>
      </c>
      <c r="C17" s="12" t="s">
        <v>18</v>
      </c>
      <c r="D17" s="27" t="s">
        <v>63</v>
      </c>
      <c r="E17" s="7" t="s">
        <v>64</v>
      </c>
      <c r="F17" s="7" t="s">
        <v>65</v>
      </c>
      <c r="G17" s="7" t="s">
        <v>26</v>
      </c>
      <c r="H17" s="25" t="s">
        <v>13</v>
      </c>
      <c r="I17" s="13" t="s">
        <v>44</v>
      </c>
      <c r="J17" s="7" t="s">
        <v>66</v>
      </c>
      <c r="K17" s="16"/>
      <c r="L17" s="16"/>
      <c r="M17" s="16"/>
      <c r="N17" s="16"/>
    </row>
    <row r="18" spans="1:14" ht="14.25" customHeight="1" x14ac:dyDescent="0.2">
      <c r="A18" s="9"/>
      <c r="B18" s="10" t="s">
        <v>67</v>
      </c>
      <c r="C18" s="43"/>
      <c r="D18" s="44" t="s">
        <v>57</v>
      </c>
      <c r="E18" s="15"/>
      <c r="F18" s="15"/>
      <c r="G18" s="15"/>
      <c r="H18" s="37"/>
      <c r="I18" s="14"/>
      <c r="J18" s="15"/>
      <c r="K18" s="16"/>
      <c r="L18" s="16"/>
      <c r="M18" s="16"/>
      <c r="N18" s="16"/>
    </row>
    <row r="19" spans="1:14" ht="227.25" customHeight="1" x14ac:dyDescent="0.2">
      <c r="A19" s="6" t="s">
        <v>48</v>
      </c>
      <c r="B19" s="7" t="s">
        <v>68</v>
      </c>
      <c r="C19" s="12" t="s">
        <v>18</v>
      </c>
      <c r="D19" s="27" t="s">
        <v>69</v>
      </c>
      <c r="E19" s="7" t="s">
        <v>70</v>
      </c>
      <c r="F19" s="7" t="s">
        <v>71</v>
      </c>
      <c r="G19" s="7" t="s">
        <v>72</v>
      </c>
      <c r="H19" s="7" t="s">
        <v>73</v>
      </c>
      <c r="I19" s="13" t="s">
        <v>61</v>
      </c>
      <c r="J19" s="7" t="s">
        <v>66</v>
      </c>
      <c r="K19" s="16"/>
      <c r="L19" s="16"/>
      <c r="M19" s="16"/>
      <c r="N19" s="16"/>
    </row>
    <row r="20" spans="1:14" ht="15" customHeight="1" x14ac:dyDescent="0.2">
      <c r="A20" s="9"/>
      <c r="B20" s="10" t="s">
        <v>74</v>
      </c>
      <c r="C20" s="43"/>
      <c r="D20" s="44" t="s">
        <v>57</v>
      </c>
      <c r="E20" s="15"/>
      <c r="F20" s="15"/>
      <c r="G20" s="15"/>
      <c r="H20" s="37"/>
      <c r="I20" s="14"/>
      <c r="J20" s="15"/>
      <c r="K20" s="16"/>
      <c r="L20" s="16"/>
      <c r="M20" s="16"/>
      <c r="N20" s="16"/>
    </row>
    <row r="21" spans="1:14" ht="180" customHeight="1" x14ac:dyDescent="0.2">
      <c r="A21" s="6" t="s">
        <v>75</v>
      </c>
      <c r="B21" s="7" t="s">
        <v>76</v>
      </c>
      <c r="C21" s="12" t="s">
        <v>18</v>
      </c>
      <c r="D21" s="27" t="s">
        <v>77</v>
      </c>
      <c r="E21" s="7" t="s">
        <v>64</v>
      </c>
      <c r="F21" s="7" t="s">
        <v>78</v>
      </c>
      <c r="G21" s="7" t="s">
        <v>79</v>
      </c>
      <c r="H21" s="25" t="s">
        <v>13</v>
      </c>
      <c r="I21" s="13" t="s">
        <v>44</v>
      </c>
      <c r="J21" s="7" t="s">
        <v>66</v>
      </c>
      <c r="K21" s="16"/>
      <c r="L21" s="16"/>
      <c r="M21" s="16"/>
      <c r="N21" s="16"/>
    </row>
    <row r="22" spans="1:14" ht="12.75" customHeight="1" x14ac:dyDescent="0.2">
      <c r="A22" s="10"/>
      <c r="B22" s="10" t="s">
        <v>75</v>
      </c>
      <c r="C22" s="15"/>
      <c r="D22" s="30">
        <v>2</v>
      </c>
      <c r="E22" s="17"/>
      <c r="F22" s="15"/>
      <c r="G22" s="11"/>
      <c r="H22" s="15"/>
      <c r="I22" s="15"/>
      <c r="J22" s="15"/>
      <c r="K22" s="16"/>
      <c r="L22" s="16"/>
      <c r="M22" s="16"/>
      <c r="N22" s="16"/>
    </row>
    <row r="23" spans="1:14" ht="192" customHeight="1" x14ac:dyDescent="0.2">
      <c r="A23" s="24" t="s">
        <v>80</v>
      </c>
      <c r="B23" s="25" t="s">
        <v>81</v>
      </c>
      <c r="C23" s="45" t="s">
        <v>15</v>
      </c>
      <c r="D23" s="45" t="s">
        <v>82</v>
      </c>
      <c r="E23" s="25" t="s">
        <v>19</v>
      </c>
      <c r="F23" s="25" t="s">
        <v>83</v>
      </c>
      <c r="G23" s="25" t="s">
        <v>28</v>
      </c>
      <c r="H23" s="25" t="s">
        <v>13</v>
      </c>
      <c r="I23" s="25" t="s">
        <v>27</v>
      </c>
      <c r="J23" s="7" t="s">
        <v>84</v>
      </c>
      <c r="K23" s="16"/>
      <c r="L23" s="16"/>
      <c r="M23" s="16"/>
      <c r="N23" s="16"/>
    </row>
    <row r="24" spans="1:14" ht="15.75" customHeight="1" x14ac:dyDescent="0.2">
      <c r="A24" s="46"/>
      <c r="B24" s="30" t="s">
        <v>85</v>
      </c>
      <c r="C24" s="47"/>
      <c r="D24" s="30">
        <v>1</v>
      </c>
      <c r="E24" s="37"/>
      <c r="F24" s="37"/>
      <c r="G24" s="37"/>
      <c r="H24" s="37"/>
      <c r="I24" s="37"/>
      <c r="J24" s="37"/>
      <c r="K24" s="16"/>
      <c r="L24" s="16"/>
      <c r="M24" s="16"/>
      <c r="N24" s="16"/>
    </row>
    <row r="25" spans="1:14" ht="139.5" customHeight="1" x14ac:dyDescent="0.2">
      <c r="A25" s="6" t="s">
        <v>86</v>
      </c>
      <c r="B25" s="18" t="s">
        <v>87</v>
      </c>
      <c r="C25" s="18" t="s">
        <v>15</v>
      </c>
      <c r="D25" s="35" t="s">
        <v>88</v>
      </c>
      <c r="E25" s="18" t="s">
        <v>89</v>
      </c>
      <c r="F25" s="18" t="s">
        <v>13</v>
      </c>
      <c r="G25" s="19" t="s">
        <v>90</v>
      </c>
      <c r="H25" s="18" t="s">
        <v>13</v>
      </c>
      <c r="I25" s="18" t="s">
        <v>91</v>
      </c>
      <c r="J25" s="18" t="s">
        <v>92</v>
      </c>
      <c r="K25" s="16"/>
      <c r="L25" s="16"/>
      <c r="M25" s="16"/>
      <c r="N25" s="16"/>
    </row>
    <row r="26" spans="1:14" ht="12.75" customHeight="1" x14ac:dyDescent="0.2">
      <c r="A26" s="10"/>
      <c r="B26" s="10" t="s">
        <v>86</v>
      </c>
      <c r="C26" s="15"/>
      <c r="D26" s="30">
        <v>15</v>
      </c>
      <c r="E26" s="17"/>
      <c r="F26" s="15"/>
      <c r="G26" s="11"/>
      <c r="H26" s="15"/>
      <c r="I26" s="15"/>
      <c r="J26" s="15"/>
      <c r="K26" s="16"/>
      <c r="L26" s="16"/>
      <c r="M26" s="16"/>
      <c r="N26" s="16"/>
    </row>
    <row r="27" spans="1:14" ht="246" customHeight="1" x14ac:dyDescent="0.2">
      <c r="A27" s="6" t="s">
        <v>93</v>
      </c>
      <c r="B27" s="18" t="s">
        <v>94</v>
      </c>
      <c r="C27" s="18" t="s">
        <v>18</v>
      </c>
      <c r="D27" s="28" t="s">
        <v>82</v>
      </c>
      <c r="E27" s="18" t="s">
        <v>43</v>
      </c>
      <c r="F27" s="18" t="s">
        <v>95</v>
      </c>
      <c r="G27" s="19" t="s">
        <v>72</v>
      </c>
      <c r="H27" s="18" t="s">
        <v>13</v>
      </c>
      <c r="I27" s="13" t="s">
        <v>61</v>
      </c>
      <c r="J27" s="18" t="s">
        <v>96</v>
      </c>
      <c r="K27" s="16"/>
      <c r="L27" s="16"/>
      <c r="M27" s="16"/>
      <c r="N27" s="16"/>
    </row>
    <row r="28" spans="1:14" ht="23.25" customHeight="1" x14ac:dyDescent="0.2">
      <c r="A28" s="10"/>
      <c r="B28" s="10" t="s">
        <v>93</v>
      </c>
      <c r="C28" s="15"/>
      <c r="D28" s="30">
        <v>1</v>
      </c>
      <c r="E28" s="17"/>
      <c r="F28" s="15"/>
      <c r="G28" s="11"/>
      <c r="H28" s="15"/>
      <c r="I28" s="15"/>
      <c r="J28" s="15"/>
      <c r="K28" s="16"/>
      <c r="L28" s="16"/>
      <c r="M28" s="16"/>
      <c r="N28" s="16"/>
    </row>
    <row r="29" spans="1:14" ht="229.5" customHeight="1" x14ac:dyDescent="0.2">
      <c r="A29" s="6" t="s">
        <v>97</v>
      </c>
      <c r="B29" s="18" t="s">
        <v>98</v>
      </c>
      <c r="C29" s="18" t="s">
        <v>18</v>
      </c>
      <c r="D29" s="28" t="s">
        <v>69</v>
      </c>
      <c r="E29" s="18" t="s">
        <v>43</v>
      </c>
      <c r="F29" s="18" t="s">
        <v>99</v>
      </c>
      <c r="G29" s="19" t="s">
        <v>100</v>
      </c>
      <c r="H29" s="18" t="s">
        <v>13</v>
      </c>
      <c r="I29" s="13" t="s">
        <v>61</v>
      </c>
      <c r="J29" s="18" t="s">
        <v>101</v>
      </c>
      <c r="K29" s="16"/>
      <c r="L29" s="16"/>
      <c r="M29" s="16"/>
      <c r="N29" s="16"/>
    </row>
    <row r="30" spans="1:14" ht="23.25" customHeight="1" x14ac:dyDescent="0.2">
      <c r="A30" s="10"/>
      <c r="B30" s="10" t="s">
        <v>97</v>
      </c>
      <c r="C30" s="15"/>
      <c r="D30" s="30">
        <v>1</v>
      </c>
      <c r="E30" s="17"/>
      <c r="F30" s="15"/>
      <c r="G30" s="11"/>
      <c r="H30" s="15"/>
      <c r="I30" s="15"/>
      <c r="J30" s="15"/>
      <c r="K30" s="16"/>
      <c r="L30" s="16"/>
      <c r="M30" s="16"/>
      <c r="N30" s="16"/>
    </row>
    <row r="31" spans="1:14" ht="174.75" customHeight="1" x14ac:dyDescent="0.2">
      <c r="A31" s="6" t="s">
        <v>102</v>
      </c>
      <c r="B31" s="18" t="s">
        <v>103</v>
      </c>
      <c r="C31" s="18" t="s">
        <v>18</v>
      </c>
      <c r="D31" s="28" t="s">
        <v>69</v>
      </c>
      <c r="E31" s="18" t="s">
        <v>43</v>
      </c>
      <c r="F31" s="18" t="s">
        <v>104</v>
      </c>
      <c r="G31" s="19" t="s">
        <v>100</v>
      </c>
      <c r="H31" s="18" t="s">
        <v>13</v>
      </c>
      <c r="I31" s="19" t="s">
        <v>105</v>
      </c>
      <c r="J31" s="18" t="s">
        <v>101</v>
      </c>
      <c r="K31" s="16"/>
      <c r="L31" s="16"/>
      <c r="M31" s="16"/>
      <c r="N31" s="16"/>
    </row>
    <row r="32" spans="1:14" ht="23.25" customHeight="1" x14ac:dyDescent="0.2">
      <c r="A32" s="10"/>
      <c r="B32" s="10" t="s">
        <v>102</v>
      </c>
      <c r="C32" s="15"/>
      <c r="D32" s="30">
        <v>1</v>
      </c>
      <c r="E32" s="17"/>
      <c r="F32" s="15"/>
      <c r="G32" s="11"/>
      <c r="H32" s="15"/>
      <c r="I32" s="15"/>
      <c r="J32" s="15"/>
      <c r="K32" s="16"/>
      <c r="L32" s="16"/>
      <c r="M32" s="16"/>
      <c r="N32" s="16"/>
    </row>
    <row r="33" spans="1:21" ht="113.25" customHeight="1" x14ac:dyDescent="0.2">
      <c r="A33" s="6" t="s">
        <v>106</v>
      </c>
      <c r="B33" s="18" t="s">
        <v>107</v>
      </c>
      <c r="C33" s="18" t="s">
        <v>14</v>
      </c>
      <c r="D33" s="28" t="s">
        <v>108</v>
      </c>
      <c r="E33" s="18" t="s">
        <v>59</v>
      </c>
      <c r="F33" s="18" t="s">
        <v>109</v>
      </c>
      <c r="G33" s="19" t="s">
        <v>100</v>
      </c>
      <c r="H33" s="18" t="s">
        <v>13</v>
      </c>
      <c r="I33" s="18" t="s">
        <v>105</v>
      </c>
      <c r="J33" s="18" t="s">
        <v>101</v>
      </c>
      <c r="K33" s="16"/>
      <c r="L33" s="16"/>
      <c r="M33" s="16"/>
      <c r="N33" s="16"/>
    </row>
    <row r="34" spans="1:21" ht="12.75" customHeight="1" x14ac:dyDescent="0.2">
      <c r="A34" s="10"/>
      <c r="B34" s="10" t="s">
        <v>106</v>
      </c>
      <c r="C34" s="15"/>
      <c r="D34" s="30">
        <v>3</v>
      </c>
      <c r="E34" s="17"/>
      <c r="F34" s="15"/>
      <c r="G34" s="11"/>
      <c r="H34" s="15"/>
      <c r="I34" s="15"/>
      <c r="J34" s="15"/>
      <c r="K34" s="16"/>
      <c r="L34" s="16"/>
      <c r="M34" s="16"/>
      <c r="N34" s="16"/>
    </row>
    <row r="35" spans="1:21" ht="109.5" customHeight="1" x14ac:dyDescent="0.2">
      <c r="A35" s="6" t="s">
        <v>110</v>
      </c>
      <c r="B35" s="18" t="s">
        <v>111</v>
      </c>
      <c r="C35" s="18" t="s">
        <v>15</v>
      </c>
      <c r="D35" s="28" t="s">
        <v>112</v>
      </c>
      <c r="E35" s="18" t="s">
        <v>113</v>
      </c>
      <c r="F35" s="18" t="s">
        <v>13</v>
      </c>
      <c r="G35" s="18" t="s">
        <v>13</v>
      </c>
      <c r="H35" s="18" t="s">
        <v>13</v>
      </c>
      <c r="I35" s="18" t="s">
        <v>105</v>
      </c>
      <c r="J35" s="18" t="s">
        <v>101</v>
      </c>
      <c r="K35" s="16"/>
      <c r="L35" s="16"/>
      <c r="M35" s="16"/>
      <c r="N35" s="16"/>
    </row>
    <row r="36" spans="1:21" ht="12.75" customHeight="1" x14ac:dyDescent="0.2">
      <c r="A36" s="10"/>
      <c r="B36" s="10" t="s">
        <v>110</v>
      </c>
      <c r="C36" s="15"/>
      <c r="D36" s="30">
        <v>4</v>
      </c>
      <c r="E36" s="17"/>
      <c r="F36" s="15"/>
      <c r="G36" s="11"/>
      <c r="H36" s="15"/>
      <c r="I36" s="15"/>
      <c r="J36" s="15"/>
      <c r="K36" s="16"/>
      <c r="L36" s="16"/>
      <c r="M36" s="16"/>
      <c r="N36" s="16"/>
    </row>
    <row r="37" spans="1:21" ht="137.25" customHeight="1" x14ac:dyDescent="0.2">
      <c r="A37" s="6" t="s">
        <v>114</v>
      </c>
      <c r="B37" s="18" t="s">
        <v>115</v>
      </c>
      <c r="C37" s="18" t="s">
        <v>41</v>
      </c>
      <c r="D37" s="28" t="s">
        <v>116</v>
      </c>
      <c r="E37" s="18" t="s">
        <v>43</v>
      </c>
      <c r="F37" s="18" t="s">
        <v>117</v>
      </c>
      <c r="G37" s="19" t="s">
        <v>118</v>
      </c>
      <c r="H37" s="18" t="s">
        <v>119</v>
      </c>
      <c r="I37" s="13" t="s">
        <v>61</v>
      </c>
      <c r="J37" s="18" t="s">
        <v>120</v>
      </c>
      <c r="K37" s="16"/>
      <c r="L37" s="16"/>
      <c r="M37" s="16"/>
      <c r="N37" s="16"/>
    </row>
    <row r="38" spans="1:21" ht="23.25" customHeight="1" x14ac:dyDescent="0.2">
      <c r="A38" s="10"/>
      <c r="B38" s="10" t="s">
        <v>114</v>
      </c>
      <c r="C38" s="15"/>
      <c r="D38" s="30">
        <v>1</v>
      </c>
      <c r="E38" s="17"/>
      <c r="F38" s="15"/>
      <c r="G38" s="11"/>
      <c r="H38" s="15"/>
      <c r="I38" s="15"/>
      <c r="J38" s="15"/>
      <c r="K38" s="16"/>
      <c r="L38" s="16"/>
      <c r="M38" s="16"/>
      <c r="N38" s="16"/>
    </row>
    <row r="39" spans="1:21" ht="229.5" customHeight="1" x14ac:dyDescent="0.2">
      <c r="A39" s="6" t="s">
        <v>121</v>
      </c>
      <c r="B39" s="18" t="s">
        <v>122</v>
      </c>
      <c r="C39" s="18" t="s">
        <v>14</v>
      </c>
      <c r="D39" s="28" t="s">
        <v>116</v>
      </c>
      <c r="E39" s="18" t="s">
        <v>43</v>
      </c>
      <c r="F39" s="18" t="s">
        <v>123</v>
      </c>
      <c r="G39" s="19" t="s">
        <v>124</v>
      </c>
      <c r="H39" s="18" t="s">
        <v>119</v>
      </c>
      <c r="I39" s="13" t="s">
        <v>61</v>
      </c>
      <c r="J39" s="18" t="s">
        <v>120</v>
      </c>
      <c r="K39" s="16"/>
      <c r="L39" s="16"/>
      <c r="M39" s="16"/>
      <c r="N39" s="16"/>
    </row>
    <row r="40" spans="1:21" ht="23.25" customHeight="1" x14ac:dyDescent="0.2">
      <c r="A40" s="10"/>
      <c r="B40" s="10" t="s">
        <v>121</v>
      </c>
      <c r="C40" s="15"/>
      <c r="D40" s="30">
        <v>1</v>
      </c>
      <c r="E40" s="17"/>
      <c r="F40" s="15"/>
      <c r="G40" s="11"/>
      <c r="H40" s="15"/>
      <c r="I40" s="15"/>
      <c r="J40" s="15"/>
      <c r="K40" s="16"/>
      <c r="L40" s="16"/>
      <c r="M40" s="16"/>
      <c r="N40" s="16"/>
    </row>
    <row r="41" spans="1:21" ht="90" customHeight="1" x14ac:dyDescent="0.2">
      <c r="A41" s="6" t="s">
        <v>125</v>
      </c>
      <c r="B41" s="18" t="s">
        <v>126</v>
      </c>
      <c r="C41" s="18" t="s">
        <v>15</v>
      </c>
      <c r="D41" s="28" t="s">
        <v>127</v>
      </c>
      <c r="E41" s="18" t="s">
        <v>128</v>
      </c>
      <c r="F41" s="18" t="s">
        <v>134</v>
      </c>
      <c r="G41" s="19" t="s">
        <v>129</v>
      </c>
      <c r="H41" s="18" t="s">
        <v>130</v>
      </c>
      <c r="I41" s="13" t="s">
        <v>131</v>
      </c>
      <c r="J41" s="18" t="s">
        <v>132</v>
      </c>
      <c r="K41" s="16"/>
      <c r="L41" s="16"/>
      <c r="M41" s="16"/>
      <c r="N41" s="16"/>
    </row>
    <row r="42" spans="1:21" ht="12.75" customHeight="1" x14ac:dyDescent="0.2">
      <c r="A42" s="10"/>
      <c r="B42" s="10" t="s">
        <v>125</v>
      </c>
      <c r="C42" s="15"/>
      <c r="D42" s="30">
        <v>5</v>
      </c>
      <c r="E42" s="17"/>
      <c r="F42" s="15"/>
      <c r="G42" s="11"/>
      <c r="H42" s="15"/>
      <c r="I42" s="15"/>
      <c r="J42" s="15"/>
      <c r="K42" s="16"/>
      <c r="L42" s="16"/>
      <c r="M42" s="16"/>
      <c r="N42" s="16"/>
    </row>
    <row r="43" spans="1:21" ht="20.25" customHeight="1" x14ac:dyDescent="0.2">
      <c r="A43" s="48"/>
      <c r="B43" s="49" t="s">
        <v>47</v>
      </c>
      <c r="C43" s="50"/>
      <c r="D43" s="51">
        <v>164</v>
      </c>
      <c r="E43" s="52"/>
      <c r="F43" s="50"/>
      <c r="G43" s="53"/>
      <c r="H43" s="50"/>
      <c r="I43" s="50"/>
      <c r="J43" s="50"/>
      <c r="K43" s="23"/>
      <c r="L43" s="23"/>
      <c r="M43" s="23"/>
      <c r="N43" s="23"/>
      <c r="O43" s="23"/>
      <c r="P43" s="23"/>
      <c r="Q43" s="23"/>
      <c r="R43" s="23"/>
      <c r="S43" s="23"/>
      <c r="T43" s="23"/>
      <c r="U43" s="20"/>
    </row>
    <row r="44" spans="1:21" ht="24.75" customHeight="1" x14ac:dyDescent="0.2">
      <c r="A44" s="54" t="s">
        <v>25</v>
      </c>
      <c r="B44" s="54"/>
      <c r="C44" s="54"/>
      <c r="D44" s="54"/>
      <c r="E44" s="54"/>
      <c r="F44" s="54"/>
      <c r="G44" s="54"/>
      <c r="H44" s="54"/>
      <c r="I44" s="54"/>
      <c r="J44" s="54"/>
    </row>
    <row r="46" spans="1:21" x14ac:dyDescent="0.2">
      <c r="D46" s="22"/>
    </row>
  </sheetData>
  <mergeCells count="7">
    <mergeCell ref="A44:J44"/>
    <mergeCell ref="A1:J1"/>
    <mergeCell ref="A2:B2"/>
    <mergeCell ref="I2:J2"/>
    <mergeCell ref="A4:J4"/>
    <mergeCell ref="A5:D5"/>
    <mergeCell ref="E5:J5"/>
  </mergeCells>
  <pageMargins left="0.25" right="0.25" top="0.75" bottom="0.75" header="0.3" footer="0.3"/>
  <pageSetup paperSize="9" scale="88" orientation="landscape" verticalDpi="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20"/>
  <sheetViews>
    <sheetView workbookViewId="0">
      <selection activeCell="Y1" sqref="Y1:Y3"/>
    </sheetView>
  </sheetViews>
  <sheetFormatPr defaultRowHeight="15" x14ac:dyDescent="0.25"/>
  <sheetData>
    <row r="1" spans="2:25" ht="15.75" thickBot="1" x14ac:dyDescent="0.3">
      <c r="D1" s="31"/>
      <c r="F1">
        <v>12</v>
      </c>
      <c r="G1">
        <v>1</v>
      </c>
      <c r="H1">
        <v>1</v>
      </c>
      <c r="I1">
        <v>3</v>
      </c>
      <c r="J1">
        <v>3</v>
      </c>
      <c r="K1">
        <v>2</v>
      </c>
      <c r="L1">
        <v>2</v>
      </c>
      <c r="M1">
        <v>1</v>
      </c>
      <c r="N1">
        <v>1</v>
      </c>
      <c r="O1">
        <v>1</v>
      </c>
      <c r="Q1">
        <v>12</v>
      </c>
      <c r="S1">
        <v>4</v>
      </c>
      <c r="T1">
        <v>48</v>
      </c>
      <c r="V1">
        <v>2</v>
      </c>
      <c r="W1">
        <v>47</v>
      </c>
      <c r="X1">
        <v>383</v>
      </c>
      <c r="Y1">
        <v>608</v>
      </c>
    </row>
    <row r="2" spans="2:25" ht="15.75" thickBot="1" x14ac:dyDescent="0.3">
      <c r="B2">
        <v>1</v>
      </c>
      <c r="D2" s="32"/>
      <c r="F2">
        <v>8</v>
      </c>
      <c r="G2">
        <v>1</v>
      </c>
      <c r="H2">
        <v>3</v>
      </c>
      <c r="I2">
        <v>1</v>
      </c>
      <c r="J2">
        <v>1</v>
      </c>
      <c r="K2">
        <v>1</v>
      </c>
      <c r="L2">
        <v>1</v>
      </c>
      <c r="M2">
        <v>1</v>
      </c>
      <c r="N2">
        <v>2</v>
      </c>
      <c r="O2">
        <v>1</v>
      </c>
      <c r="Q2">
        <v>8</v>
      </c>
      <c r="S2">
        <v>4</v>
      </c>
      <c r="T2">
        <v>17</v>
      </c>
      <c r="V2">
        <v>5</v>
      </c>
      <c r="W2">
        <v>28</v>
      </c>
      <c r="X2">
        <v>47</v>
      </c>
      <c r="Y2">
        <v>26</v>
      </c>
    </row>
    <row r="3" spans="2:25" ht="15.75" thickBot="1" x14ac:dyDescent="0.3">
      <c r="B3">
        <v>1</v>
      </c>
      <c r="D3" s="32"/>
      <c r="F3">
        <v>88</v>
      </c>
      <c r="G3">
        <v>4</v>
      </c>
      <c r="H3">
        <v>5</v>
      </c>
      <c r="I3">
        <v>1</v>
      </c>
      <c r="J3">
        <v>1</v>
      </c>
      <c r="K3">
        <v>4</v>
      </c>
      <c r="L3">
        <v>2</v>
      </c>
      <c r="M3">
        <v>9</v>
      </c>
      <c r="N3">
        <v>2</v>
      </c>
      <c r="O3">
        <v>1</v>
      </c>
      <c r="Q3">
        <v>88</v>
      </c>
      <c r="S3">
        <v>16</v>
      </c>
      <c r="T3">
        <v>46</v>
      </c>
      <c r="V3">
        <v>4</v>
      </c>
      <c r="W3">
        <f>SUM(W1:W2)</f>
        <v>75</v>
      </c>
      <c r="X3">
        <f>SUM(X1:X2)</f>
        <v>430</v>
      </c>
      <c r="Y3">
        <f>SUM(Y1:Y2)</f>
        <v>634</v>
      </c>
    </row>
    <row r="4" spans="2:25" ht="15.75" thickBot="1" x14ac:dyDescent="0.3">
      <c r="B4">
        <v>29</v>
      </c>
      <c r="D4" s="32"/>
      <c r="F4">
        <v>4</v>
      </c>
      <c r="G4">
        <v>3</v>
      </c>
      <c r="H4">
        <v>2</v>
      </c>
      <c r="I4">
        <v>1</v>
      </c>
      <c r="J4">
        <v>1</v>
      </c>
      <c r="K4">
        <v>1</v>
      </c>
      <c r="L4">
        <v>1</v>
      </c>
      <c r="M4">
        <v>5</v>
      </c>
      <c r="N4">
        <v>1</v>
      </c>
      <c r="O4">
        <v>1</v>
      </c>
      <c r="Q4">
        <v>4</v>
      </c>
      <c r="S4">
        <v>11</v>
      </c>
      <c r="T4">
        <v>1</v>
      </c>
      <c r="V4">
        <v>1</v>
      </c>
    </row>
    <row r="5" spans="2:25" ht="15.75" thickBot="1" x14ac:dyDescent="0.3">
      <c r="B5">
        <v>2</v>
      </c>
      <c r="D5" s="32"/>
      <c r="F5">
        <v>9</v>
      </c>
      <c r="G5">
        <v>1</v>
      </c>
      <c r="H5">
        <v>2</v>
      </c>
      <c r="I5">
        <v>3</v>
      </c>
      <c r="J5">
        <v>3</v>
      </c>
      <c r="K5">
        <v>1</v>
      </c>
      <c r="L5">
        <v>3</v>
      </c>
      <c r="M5">
        <v>8</v>
      </c>
      <c r="N5">
        <v>1</v>
      </c>
      <c r="O5">
        <v>2</v>
      </c>
      <c r="Q5">
        <v>9</v>
      </c>
      <c r="S5">
        <v>17</v>
      </c>
      <c r="T5">
        <v>23</v>
      </c>
      <c r="V5">
        <v>5</v>
      </c>
    </row>
    <row r="6" spans="2:25" ht="15.75" thickBot="1" x14ac:dyDescent="0.3">
      <c r="B6">
        <v>3</v>
      </c>
      <c r="D6" s="32"/>
      <c r="F6">
        <v>1</v>
      </c>
      <c r="G6">
        <v>3</v>
      </c>
      <c r="H6">
        <f>SUM(H1:H5)</f>
        <v>13</v>
      </c>
      <c r="I6">
        <v>3</v>
      </c>
      <c r="J6">
        <f>SUM(J1:J5)</f>
        <v>9</v>
      </c>
      <c r="K6">
        <v>1</v>
      </c>
      <c r="L6">
        <f>SUM(L1:L5)</f>
        <v>9</v>
      </c>
      <c r="M6">
        <v>6</v>
      </c>
      <c r="N6">
        <v>1</v>
      </c>
      <c r="O6">
        <v>2</v>
      </c>
      <c r="Q6">
        <v>1</v>
      </c>
      <c r="S6">
        <v>22</v>
      </c>
      <c r="T6">
        <v>18</v>
      </c>
      <c r="V6">
        <v>1</v>
      </c>
    </row>
    <row r="7" spans="2:25" ht="15.75" thickBot="1" x14ac:dyDescent="0.3">
      <c r="B7">
        <v>1</v>
      </c>
      <c r="D7" s="32"/>
      <c r="F7">
        <v>13</v>
      </c>
      <c r="G7">
        <v>11</v>
      </c>
      <c r="I7">
        <f>SUM(I1:I6)</f>
        <v>12</v>
      </c>
      <c r="K7">
        <v>1</v>
      </c>
      <c r="M7">
        <v>3</v>
      </c>
      <c r="N7">
        <f>SUM(N1:N6)</f>
        <v>8</v>
      </c>
      <c r="O7">
        <v>3</v>
      </c>
      <c r="Q7">
        <v>13</v>
      </c>
      <c r="S7">
        <v>9</v>
      </c>
      <c r="T7">
        <v>12</v>
      </c>
      <c r="V7">
        <v>1</v>
      </c>
    </row>
    <row r="8" spans="2:25" ht="15.75" thickBot="1" x14ac:dyDescent="0.3">
      <c r="B8">
        <v>2</v>
      </c>
      <c r="D8" s="32"/>
      <c r="F8">
        <v>6</v>
      </c>
      <c r="G8">
        <v>5</v>
      </c>
      <c r="K8">
        <v>2</v>
      </c>
      <c r="M8">
        <v>9</v>
      </c>
      <c r="O8">
        <v>1</v>
      </c>
      <c r="Q8">
        <v>6</v>
      </c>
      <c r="S8">
        <v>10</v>
      </c>
      <c r="T8">
        <v>10</v>
      </c>
      <c r="V8">
        <v>2</v>
      </c>
    </row>
    <row r="9" spans="2:25" ht="15.75" thickBot="1" x14ac:dyDescent="0.3">
      <c r="B9">
        <v>3</v>
      </c>
      <c r="D9" s="32"/>
      <c r="F9">
        <v>1</v>
      </c>
      <c r="G9">
        <v>1</v>
      </c>
      <c r="K9">
        <f>SUM(K1:K8)</f>
        <v>13</v>
      </c>
      <c r="M9">
        <v>2</v>
      </c>
      <c r="O9">
        <f>SUM(O1:O8)</f>
        <v>12</v>
      </c>
      <c r="Q9">
        <v>1</v>
      </c>
      <c r="S9">
        <v>12</v>
      </c>
      <c r="T9">
        <v>9</v>
      </c>
      <c r="V9">
        <v>1</v>
      </c>
    </row>
    <row r="10" spans="2:25" ht="15.75" thickBot="1" x14ac:dyDescent="0.3">
      <c r="B10">
        <v>2</v>
      </c>
      <c r="D10" s="32"/>
      <c r="F10">
        <v>5</v>
      </c>
      <c r="G10">
        <f>SUM(G1:G9)</f>
        <v>30</v>
      </c>
      <c r="M10">
        <v>10</v>
      </c>
      <c r="Q10">
        <v>5</v>
      </c>
      <c r="S10">
        <v>18</v>
      </c>
      <c r="T10">
        <v>22</v>
      </c>
      <c r="V10">
        <v>5</v>
      </c>
    </row>
    <row r="11" spans="2:25" ht="15.75" thickBot="1" x14ac:dyDescent="0.3">
      <c r="B11">
        <v>2</v>
      </c>
      <c r="D11" s="32"/>
      <c r="F11">
        <v>9</v>
      </c>
      <c r="M11">
        <v>5</v>
      </c>
      <c r="Q11">
        <v>9</v>
      </c>
      <c r="S11">
        <v>23</v>
      </c>
      <c r="T11">
        <v>17</v>
      </c>
      <c r="V11">
        <v>1</v>
      </c>
    </row>
    <row r="12" spans="2:25" ht="15.75" thickBot="1" x14ac:dyDescent="0.3">
      <c r="B12">
        <v>1</v>
      </c>
      <c r="D12" s="32"/>
      <c r="F12">
        <v>13</v>
      </c>
      <c r="M12">
        <v>29</v>
      </c>
      <c r="Q12">
        <v>13</v>
      </c>
      <c r="S12">
        <v>1</v>
      </c>
      <c r="T12">
        <v>11</v>
      </c>
      <c r="V12">
        <v>1</v>
      </c>
    </row>
    <row r="13" spans="2:25" ht="15.75" thickBot="1" x14ac:dyDescent="0.3">
      <c r="B13">
        <v>1</v>
      </c>
      <c r="D13" s="32"/>
      <c r="F13">
        <v>3</v>
      </c>
      <c r="M13">
        <f>SUM(M1:M12)</f>
        <v>88</v>
      </c>
      <c r="Q13">
        <v>3</v>
      </c>
      <c r="S13">
        <v>46</v>
      </c>
      <c r="T13">
        <v>16</v>
      </c>
      <c r="V13">
        <v>1</v>
      </c>
    </row>
    <row r="14" spans="2:25" ht="15.75" thickBot="1" x14ac:dyDescent="0.3">
      <c r="D14" s="32"/>
      <c r="F14">
        <v>4</v>
      </c>
      <c r="Q14">
        <v>4</v>
      </c>
      <c r="S14">
        <v>1</v>
      </c>
      <c r="T14">
        <v>4</v>
      </c>
      <c r="V14">
        <v>1</v>
      </c>
    </row>
    <row r="15" spans="2:25" ht="15.75" thickBot="1" x14ac:dyDescent="0.3">
      <c r="B15">
        <f>SUM(B2:B14)</f>
        <v>48</v>
      </c>
      <c r="D15" s="32"/>
      <c r="F15">
        <v>2</v>
      </c>
      <c r="Q15">
        <v>2</v>
      </c>
      <c r="S15">
        <v>48</v>
      </c>
      <c r="T15">
        <v>4</v>
      </c>
      <c r="V15">
        <v>1</v>
      </c>
    </row>
    <row r="16" spans="2:25" ht="15.75" thickBot="1" x14ac:dyDescent="0.3">
      <c r="D16" s="32"/>
      <c r="F16">
        <v>1</v>
      </c>
      <c r="Q16">
        <v>1</v>
      </c>
      <c r="S16">
        <f>SUM(S1:S15)</f>
        <v>242</v>
      </c>
      <c r="T16">
        <f>SUM(T1:T15)</f>
        <v>258</v>
      </c>
      <c r="V16">
        <v>1</v>
      </c>
    </row>
    <row r="17" spans="4:22" ht="15.75" thickBot="1" x14ac:dyDescent="0.3">
      <c r="D17" s="32"/>
      <c r="F17">
        <v>1</v>
      </c>
      <c r="Q17">
        <v>1</v>
      </c>
      <c r="V17">
        <f>SUM(V1:V16)</f>
        <v>33</v>
      </c>
    </row>
    <row r="18" spans="4:22" ht="15.75" thickBot="1" x14ac:dyDescent="0.3">
      <c r="D18" s="32"/>
      <c r="F18">
        <v>32</v>
      </c>
      <c r="Q18">
        <v>30</v>
      </c>
    </row>
    <row r="19" spans="4:22" ht="15.75" thickBot="1" x14ac:dyDescent="0.3">
      <c r="D19" s="32"/>
      <c r="F19">
        <v>2</v>
      </c>
      <c r="Q19">
        <v>2</v>
      </c>
    </row>
    <row r="20" spans="4:22" x14ac:dyDescent="0.25">
      <c r="F20">
        <f>SUM(F1:F19)</f>
        <v>214</v>
      </c>
      <c r="Q20">
        <f>SUM(Q1:Q19)</f>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Тулга.Х д/х ЦЕГ, ХНХ</dc:creator>
  <cp:lastModifiedBy>User</cp:lastModifiedBy>
  <cp:lastPrinted>2024-08-20T04:02:18Z</cp:lastPrinted>
  <dcterms:created xsi:type="dcterms:W3CDTF">2023-06-10T06:29:55Z</dcterms:created>
  <dcterms:modified xsi:type="dcterms:W3CDTF">2024-08-22T08:40:43Z</dcterms:modified>
</cp:coreProperties>
</file>