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5\Сонгон шалгаруулалт-2025\"/>
    </mc:Choice>
  </mc:AlternateContent>
  <bookViews>
    <workbookView xWindow="0" yWindow="0" windowWidth="28800" windowHeight="12210"/>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2" l="1"/>
  <c r="X3" i="2"/>
  <c r="W3" i="2"/>
  <c r="V17" i="2"/>
  <c r="T16" i="2"/>
  <c r="S16" i="2"/>
  <c r="B15" i="2"/>
  <c r="Q20" i="2"/>
  <c r="O9" i="2"/>
  <c r="N7" i="2"/>
  <c r="M13" i="2"/>
  <c r="L6" i="2"/>
  <c r="K9" i="2"/>
  <c r="J6" i="2"/>
  <c r="I7" i="2"/>
  <c r="H6" i="2"/>
  <c r="G10" i="2"/>
  <c r="F20" i="2"/>
</calcChain>
</file>

<file path=xl/sharedStrings.xml><?xml version="1.0" encoding="utf-8"?>
<sst xmlns="http://schemas.openxmlformats.org/spreadsheetml/2006/main" count="173" uniqueCount="122">
  <si>
    <t xml:space="preserve">Улаанбаатар хот </t>
  </si>
  <si>
    <t>Ажлын байрны</t>
  </si>
  <si>
    <t>Ажлын байранд тавигдах шаардлага</t>
  </si>
  <si>
    <t>Нэр</t>
  </si>
  <si>
    <t>Хариуцах асуудал</t>
  </si>
  <si>
    <t>Ангилал</t>
  </si>
  <si>
    <t>Сул  орон тоо</t>
  </si>
  <si>
    <t>Боловсрол</t>
  </si>
  <si>
    <t>Мэргэжил</t>
  </si>
  <si>
    <t>Мэргэшил</t>
  </si>
  <si>
    <t>Туршлага</t>
  </si>
  <si>
    <t>Ур чадвар</t>
  </si>
  <si>
    <t>Тусгай шаардлага</t>
  </si>
  <si>
    <t>*</t>
  </si>
  <si>
    <t>ТТ-9</t>
  </si>
  <si>
    <t>Нярав</t>
  </si>
  <si>
    <t xml:space="preserve">Бакалавр  ба түүнээс дээш </t>
  </si>
  <si>
    <t>ТТ-8</t>
  </si>
  <si>
    <t>Хөгжимчин</t>
  </si>
  <si>
    <t>Улсын онц чухал обьектыг хамгаалах, обьектод шалган нэвтрүүлэх ажиллагаа явуулах, тогтоосон дэг журмыг сахих, зөрчил дутагдал гаргахаас урьдчилан сэргийлэх</t>
  </si>
  <si>
    <t>Бүрэн дунд, түүнээс дээш</t>
  </si>
  <si>
    <t>Хамгаалалтын ажилтан</t>
  </si>
  <si>
    <t>Албаны бэлэн байдлыг хангахад туслалцаа үзүүлэх</t>
  </si>
  <si>
    <t>мэргэшсэн жолооч</t>
  </si>
  <si>
    <t>Архивын ерөнхий газрын архивч, бичиг хэргийн ажилтан</t>
  </si>
  <si>
    <t xml:space="preserve">Бичээч-операторын мэргэжлээр 3-аас доошгүй жил ажилласан байх </t>
  </si>
  <si>
    <t>Зөв бичгийн дүрэм, албан бичгийн найруулга сайтай, 10 хуруугаар бичдэг байх</t>
  </si>
  <si>
    <t xml:space="preserve">
Албан бичиг боловсруулах;
Компьютерын хэрэглээний программ ашиглах.
</t>
  </si>
  <si>
    <t xml:space="preserve">Биеийн өндөр эрэгтэй 170, эмэгтэй 165 см буюу түүнээс дээш, 30 хүртэл настай,  гэмт хэрэг үйлдэж ял шийтгүүлж байгаагүй байх, сахилга, ёс зүйг сахиж тогтвор суурьшилтай ажиллах. </t>
  </si>
  <si>
    <t>Цэргийн алба хаах үүргээ биелүүлсэн байх эсхүл бакалавр ба түүнээс дээш боловсрол эзэмшсэн байх</t>
  </si>
  <si>
    <t xml:space="preserve">Нээлттэй шударга байх, ёс зүйн хэмжээг сахиж, зарчимч, тууштай ажил хэрэгч чанараар бусдыг үлгэрлэх, багийн хүрээнд өөрт ногдсон үүргээ гүйцэтгэх;
Албан бичиг боловсруулах;
Компьютерын хэрэглээний программ ашиглах.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</si>
  <si>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</si>
  <si>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Жолооны В ангилалтай байх, С,D буюу түүнээс дээш ангилалтай, механик хөдөлгүүртэй машин жолоодох чадвартай бол давуу тал болно.</t>
  </si>
  <si>
    <t>2-оос доошгүй жил тээврийн хэрэгсэл жолоодсон байх</t>
  </si>
  <si>
    <t>Тээврийн хэрэгсэл жолоодох ур чадвартай байх</t>
  </si>
  <si>
    <t>Жолооч</t>
  </si>
  <si>
    <t>ТТ-5</t>
  </si>
  <si>
    <t>Бакалавр ба түүнээс дээш боловсролын зэрэгтэй байх</t>
  </si>
  <si>
    <t>Мэдээлэлд тулгуурлан бүтэц чиг үүргийн шинжилгээ хийх, бодлогын үндэслэлтэй  санал дүгнэлт, зөвлөмжийн төсөл боловсруулах, судалгааны арга зүйн мэдлэгтэй, тулгамдсан асуудлыг шийдвэрлэх хувилбарыг боловсруулах</t>
  </si>
  <si>
    <t>Архив, албан хэргийг хөтлөхтэй холбогдуулж гарсан дүрэм, журам, зааврыг хэрэгжүүлж, алба хаагчдын боловсруулсан албан бичиг, баримтыг албан хэрэг хөтлөлтийн үндсэн заавар, холбогдох стандарт, зөв бичгийн дүрмийг баримтлан, шивэх, хэвлэмэл хуудсанд буулгах, хэрэглэсэн хэвлэмэл хуудасны бүртгэл хөтөлж, зарцуулалтын тайлан гаргах.</t>
  </si>
  <si>
    <t>Их эмч</t>
  </si>
  <si>
    <t>Ээлжийн тогооч</t>
  </si>
  <si>
    <t>Ахлах сэтгэл зүйч</t>
  </si>
  <si>
    <t>Засал чимэглэгч</t>
  </si>
  <si>
    <t>Дотоодын цэргийн тухай хуулийн 11 дүгээр зүйлд заасан үндсэн чиг үүргийг хэрэгжүүлэх, алба хаагчдад  бүлгийн болон ганцаарчилсан сэтгэл зүйн зөвлөгөө өгөх, салаа, салбарын захирагч нарт мэргэжил, арга зүйн дэмжлэг үзүүлэх, үйл ажиллагааны баримт бичгийг боловсруулах, албан хэрэг хөтлөлтийн хэрэгжилтийг хангах;</t>
  </si>
  <si>
    <t>Бакалавр болон түүнээс дээш боловсролын зэрэгтэй байх</t>
  </si>
  <si>
    <t xml:space="preserve">Сэтгэл судлал /0313/
Цэргийн сэтгэл зүй хангалт /103106/
</t>
  </si>
  <si>
    <t>Мэргэшүүлэх багц сургалтад хамрагдаж төгссөн байх.</t>
  </si>
  <si>
    <t>Бакалавр ба түүнээс дээш боловсролын зэрэгтэй байх.</t>
  </si>
  <si>
    <t>Хүний их эмч</t>
  </si>
  <si>
    <t>Дотоодын цэргийн тухай хуулийн 11 дүгээр зүйлд заасан үндсэн чиг үүргийг хэрэгжүүлэх, Алба хаагчдад эрүүл мэндийн тусламж үйлчилгээг хууль тогтоомж, эрүүл мэндийн технологи, эмчилгээ оношилгооны түгээмэл үйлдлийн (MNS:4621:2008) стандартын дагуу мэргэжлийн түвшинд эмчилгээ хийх, алба хаагчдын эрүүл мэндийг хамгаалах, өвчнөөс урьдчилан сэргийлэх, эрүүл ахуй, ариун цэврийн хяналтыг сайжруулах, эм, эмнэлгийн хэрэгслийн хангалтыг төлөвлөн хэрэгжүүлэх.</t>
  </si>
  <si>
    <t xml:space="preserve">Анагаах ухаан /0912,-Уламжлалт анагаах ухаан /0917/,
Сэргээн засал /0915/
</t>
  </si>
  <si>
    <t>Эмчлэх эрхийн (лиценз) гэрчилгээтэй байх</t>
  </si>
  <si>
    <t>ТТ-6</t>
  </si>
  <si>
    <t>Мэргэжлээрээ 3-оос доошгүй жил ажилласан байх</t>
  </si>
  <si>
    <t xml:space="preserve">Хувийн зохион байгуулалт, цаг ашиглалт сайтай байх, 
монгол хэл, найруулга зүйн чадвартай байх, компьютерын хэрэглээний программ, мэдээллийн дэвшилтэт технологийн мэдлэгтэй байх,
</t>
  </si>
  <si>
    <t>Эрэгтэй биеийн өндөр 168 см буюу түүнээс ээш, 35 хүртэл настай, гэмт хэрэг үйлдэж ял шийтгүүлж байгаагүй байх, сахилга, ёс зүйг сахиж тогтвор суурьшилтай ажиллах</t>
  </si>
  <si>
    <t>Хөдөлмөр аюулгүй байдал, эрүүл ахуйн инженер</t>
  </si>
  <si>
    <t xml:space="preserve"> Засгийн газар, холбогдох яамнаас хэрэгжүүлж буй бодлого, төсөл, хөтөлбөрийг дотоодын цэргийн анги, байгууллагуудад хэрэгжүүлэх, тусгай салбарын болон хугацаат цэргийн алба хаагч, ажилтны эрүүл мэндийн тусламж үйлчилгээг тэгш, хүртээмжтэй, чанартай хүргэх, эрүүл мэндийн урьдчилан сэргийлэх үзлэг, оношилгоонд хамруулах, мэргэжлээс шалтгаалах өвчлөлийг бууруулах, бүтээн байгуулалт, аж ахуйн ажилд оролцож байгаа алба хаагчдын аюулгүй ажиллах нөхцөл боломжийг нэмэгдүүлэх, урьдчилан сэргийлэх арга хэмжээг зөв, оновчтой хэлбэрээр зохион байгуулж, эрсдэлийн удирдлагыг хэрэгжүүлэх ажлыг хариуцан зохион байгуулна.</t>
  </si>
  <si>
    <t xml:space="preserve">Эрх зүй /0421/;
Иргэний ба үйлдвэрийн барилга байгууламж /0732/,
Цэрэг, батлан хамгаалах /1031/,
Хөдөлмөрийн аюулгүй байдал, эрүүл ахуй /1022/
</t>
  </si>
  <si>
    <r>
      <t>Хөдөлмөрийн аюулгүй байдал эрүүл ахуйн чиглэлээр</t>
    </r>
    <r>
      <rPr>
        <sz val="11"/>
        <color rgb="FF000000"/>
        <rFont val="Arial"/>
        <family val="2"/>
      </rPr>
      <t xml:space="preserve"> </t>
    </r>
    <r>
      <rPr>
        <sz val="8"/>
        <color rgb="FF000000"/>
        <rFont val="Arial"/>
        <family val="2"/>
      </rPr>
      <t>мэргэшүүлэх багц сургалтад хамрагдаж төгссөн байх</t>
    </r>
  </si>
  <si>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</si>
  <si>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Биеийн өндөр 168 см буюу түүнээс дээш, 30 хүртэл настай, эрэгтэй,биеийн өндөр 165 см буюу түүнээс дээш, 30 хүртэл настай, эмэгтэй,  гэмт хэрэг үйлдэж ял шийтгүүлж байгаагүй байх, сахилга, ёс зүйг сахиж тогтвор суурьшилтай ажиллах.</t>
  </si>
  <si>
    <t>Ангийн үйл ажиллагааг сурталчлах ажилд уран бүтээлээр дэмжлэг үзүүлэх</t>
  </si>
  <si>
    <t>Бүрэн дунд буюу түүнээс дээш боловсролтой байх</t>
  </si>
  <si>
    <t>Мэргэшүүлэх багц сургалтад хамрагдаж суралцсан байх</t>
  </si>
  <si>
    <t>Дотоодын цэргийн олон нийтийн хамтын ажиллагааг бэхжүүлэхэд ач холбогдол бүхий сургалт, сурталчилгааны болон соён гэгээрүүлэх ажлыг зохион байгуулахад үлээвэр хөгжмийн уран бүтээлээр дэмжлэг үзүүлэн үйлчлэх ажлыг мэргэжлийн болоод соёлын өндөр түвшинд гүйцэтгэх</t>
  </si>
  <si>
    <t xml:space="preserve">Цэрэг, батлан хамгаалах /1031/, 
Нягтлан бодох бүртгэл /0411/,
Санхүү, банк даатгал /0412/
</t>
  </si>
  <si>
    <t>Гал тогооны хоол үйлдвэрлэлийн технологи ажиллагаа, ариун цэвэр, тогооч бэлтгэгч нарын ариун цэврийг сайтар хангуулан хяналт тавьж, соёлч байдлыг байнга дээшлүүлэх, зөв зохион байгуулж хэвшүүлэх,</t>
  </si>
  <si>
    <t>Нийтийн хоол үйлдвэрлэлийн чиглэлээр мэргэшүүлэх сургалтад хамрагдсан байх</t>
  </si>
  <si>
    <t>Албан ажлын чиг үүргийн дагуу зөвлөгөө мэдээллээр хангаж ажиллах чадвартай байх, хамт олонч сэтгэлгээтэй, эерэг уур амьсгалыг бүрдүүлэн ажилладаг байх</t>
  </si>
  <si>
    <t>Эрэгтэй биеийн өндөр 168 см буюу түүнээс дээш, 35 хүртэл настай,эмэгтэй биеийн өндөр 165 см буюу түүнээс дээш, 35 хүртэл настай, гэмт хэрэг үйлдэж ял шийтгүүлж байгаагүй байх, сахилга, ёс зүйг сахиж тогтвор суурьшилтай ажиллах</t>
  </si>
  <si>
    <t xml:space="preserve">Дотоодын байгууллагын урсгал зардлаар шийдвэрлэгдэх барилга, байгууламжийн засвар үйлчилгээг хийх
</t>
  </si>
  <si>
    <t>Бүрэн дунд ба түүнээс дээш боловсролын зэрэгтэй байх</t>
  </si>
  <si>
    <t xml:space="preserve">МСҮТ бусад мэргэшил олгох сургалтын байгууллагуудад суралцаж засал чимэглэлчин, мужаан мэргэжил эзэмшсэн байх
</t>
  </si>
  <si>
    <t>Барилгын засал чимэглэлчин, мужаан</t>
  </si>
  <si>
    <t>Мэргэжлээрээ 1-ээс доошгүй жил ажилласан байх</t>
  </si>
  <si>
    <t xml:space="preserve">Хувийн зохион байгуулалт, цаг ашиглалт сайтай байх, 
монгол хэл, найруулга зүйн чадвартай байх, ажлын ачаалал даах чадвартай байх
</t>
  </si>
  <si>
    <t xml:space="preserve">ДОТООДЫН ЦЭРЭГ </t>
  </si>
  <si>
    <t>2025.01.30</t>
  </si>
  <si>
    <t xml:space="preserve">05 анги-4,                                                                                                      805 анги-1,                                                                                                                                                                                                              </t>
  </si>
  <si>
    <t>810 анги-6,</t>
  </si>
  <si>
    <t>05 анги-1,                                                                    816 дугаар /гэрээт/ анги-1</t>
  </si>
  <si>
    <t>837 тусгай салбар-2</t>
  </si>
  <si>
    <t xml:space="preserve">809 анги-1,                                                                                810 дугаар /гэрээт/ анги-1, </t>
  </si>
  <si>
    <t>Уурын зуухны механикч</t>
  </si>
  <si>
    <t xml:space="preserve">810 дугаар /гэрээт/ анги-6, </t>
  </si>
  <si>
    <t>Сантехникийн механик</t>
  </si>
  <si>
    <t xml:space="preserve">810 дугаар /гэрээт/ анги-2, </t>
  </si>
  <si>
    <t xml:space="preserve">Телехяналтын ажилтан </t>
  </si>
  <si>
    <t xml:space="preserve">826 дугаар тусгай салбар-2, </t>
  </si>
  <si>
    <t>Ахлах инженер-төсөвчин</t>
  </si>
  <si>
    <t xml:space="preserve">837 дугаар тусгай салбар-1, </t>
  </si>
  <si>
    <t>816 дугаар /гэрээт/ анги-1</t>
  </si>
  <si>
    <t>2</t>
  </si>
  <si>
    <t>Биеийн өндөр 168 см буюу түүнээс дээш, 30 хүртэл настай, эрэгтэй,биеийн өндөр 165 см буюу түүнээс дээш, 35 хүртэл настай, эмэгтэй,  гэмт хэрэг үйлдэж ял шийтгүүлж байгаагүй байх, сахилга, ёс зүйг сахиж тогтвор суурьшилтай ажиллах.</t>
  </si>
  <si>
    <t xml:space="preserve">837 тусгай салбар-1
</t>
  </si>
  <si>
    <t xml:space="preserve">05 анги -30, 
805 анги-10, 
809 анги-1                                                                                                                                                                                                                                            
810 анги-50,                                                                                                               816 анги-10, 
824 тусгай салбар /Багахангай/-4,
826 тусгай салбар /Дорнод/-6,  
827 тусгай салбар /Өмнөговь/-4,                                                                                                                                 834 тусгай салбар /Дорноговь /-8,                                </t>
  </si>
  <si>
    <t xml:space="preserve">05 анги-2,                                                                805 анги-3,                                                                                                                                                   810 анги-8,                                                                                                827 тусгай салбар /Өмнөговь/-2,                                      834 тусгай салбар /Дорноговь/-4,                                                    </t>
  </si>
  <si>
    <t>Бичиг хэргийн эрхлэгч, Нууцын бичээч-архивч</t>
  </si>
  <si>
    <t>05 анги-2,                                                                   809 анги-1,</t>
  </si>
  <si>
    <t>Эрэгтэй биеийн өндөр 168 см буюу түүнээс дээш, 30 хүртэл настай, гэмт хэрэг үйлдэж ял шийтгүүлж байгаагүй байх, сахилга, ёс зүйг сахиж тогтвор суурьшилтай ажиллах</t>
  </si>
  <si>
    <t>МСҮТ бусад мэргэшил, мэргэжил олгох сургалтын байгууллагуудад суралцан байх</t>
  </si>
  <si>
    <t>Ахлагчийн мэргэжил сургалт, үйлдвэрлэлийн төвд суралцаж төгссөн байх.</t>
  </si>
  <si>
    <t>Эрэгтэй биеийн өндөр 168 см буюу түүнээс дээш, 30 хүртэл настай,гэмт хэрэг үйлдэж ял шийтгүүлж байгаагүй,  сахилга, ёс зүйг сахиж тогтвор суурьшилтай ажиллах</t>
  </si>
  <si>
    <t>Санхүү, банк, даатгал /0412/, Эрх зүй /0421/,Цахилгаан, эрчим хүч /0713/,  -Цэрэг, батлан хамгаалах /1031/, -Иргэний ба үйлдвэрийн барилга, байгууламж /0732/</t>
  </si>
  <si>
    <t>-Бакалавр ба түүнээс дээш боловсролын зэрэгтэй байх.</t>
  </si>
  <si>
    <t>Мэргэжлээрээ 3-оос доошгүй жил, мэргэшсэн төсөвчин байх</t>
  </si>
  <si>
    <t>Барилгын төсөв зохиох мэргэшсэн болон түүнээс дээш зэрэгтэй.</t>
  </si>
  <si>
    <t xml:space="preserve"> ХАМГААЛАЛТЫН АЖИЛТАН МЭРГЭЖИЛ ОЛГОХ СУРГАЛТАД БҮРТГЭХ СУЛ ОРОН ТОО, 
 ТАВИГДАХ ШААРДЛАГА</t>
  </si>
  <si>
    <t>Мэргэшүүлэх чиглэлээр сургалтад хамрагдсан байх.</t>
  </si>
  <si>
    <t>ДОТООДЫН ЦЭРГИЙН ШТАБ</t>
  </si>
  <si>
    <t xml:space="preserve">Нийт </t>
  </si>
  <si>
    <t>Дотоодын цэргийн тухай хуулийн 11 дүгээр зүйлд заасан үндсэн чиг үүргийг хэрэгжүүлэх, орчин үеийн техник технологи, мэдээллийн сүлжээг ашиглах, улсын онц чухал объект, түүний хамгаалалтын бүс, ойр орчимд дуу дүрсний болон хяналтын системээр хяналт тавьж, обьектыг гадны халдлагаас хамгаалах, тогтоосон дэг журмыг сахиулах, гэмт хэрэг, зөрчлөөс урьдчилан сэргийлэх ажлыг зохион байгуулах, хамгаалалтад тогтоосон журам стандартыг мөрдөх.</t>
  </si>
  <si>
    <r>
      <t xml:space="preserve">Төсвийн тухай хууль бусад холбогдох хууль, эрх зүйн актын хэрэгжилтийг хангаж, </t>
    </r>
    <r>
      <rPr>
        <sz val="8"/>
        <color theme="1"/>
        <rFont val="Arial"/>
        <family val="2"/>
      </rPr>
      <t>дотоодын цэргийн анги байгууллагуудын төсвийн хөрөнгө оруулалтаар шинээр баригдах барилга, урсгал засварын ажлын зураг, төсөв, материал хэрэгслийн тооцоо, судалгааг, боловсруулж, төсвийг хянаж баталгаажуулах үүргийг хэрэгжүүл</t>
    </r>
    <r>
      <rPr>
        <sz val="8"/>
        <color rgb="FF000000"/>
        <rFont val="Arial"/>
        <family val="2"/>
      </rPr>
      <t xml:space="preserve">нэ. </t>
    </r>
  </si>
  <si>
    <t xml:space="preserve"> Төсвийн тухай хууль, Нягтлан бодох  бүртгэлийн тухай хууль бусад холбогдох хууль, эрх зүйн актын хэрэгжилтийг хангаж, сантехникийн шугам сүлжээ, тоног төхөөрөмжүүдийн бүрэн бүтэн байдал, халаалтын тасралтгүй ажиллагааг хангах нөхцөл бүрдүүлж аюулгүй ажиллагааны дүрмийг сахиж ажиллана.</t>
  </si>
  <si>
    <t>Холбогдох хууль, эрх зүйн актын хэрэгжилтийг хангаж, уурын зуухны шугам сүлжээ, тоног төхөөрөмжүүдийн бүрэн бүтэн байдал, халаалтын тасралтгүй ажиллагааг хангах нөхцөл бүрдүүлж аюулгүй ажиллагааны дүрмийг сахиулж ажиллана.</t>
  </si>
  <si>
    <t>Төсвийн тухай, Нягтлан бодох  бүртгэлийн тухай бусад холбогдох хууль, тогтоомж, заавар болон “Улсын секторын нягтлан бодох бүртгэлийн олон улсын стандарт”, цагдаагийн байгууллагад мөрдөгдөх нягтлан бодох бүртгэлийн бодлогын баримт бичигт нийцүүлэн бүртгэл хөтлөх, мөнгөн хөрөнгө, үндсэн хөрөнгө, бараа материалын тайлан гаргах ,эд хөрөнгийн ашиглалт, хадгалалтад бүртгэлээр хяналт тавих чиг үүргийг хэрэгжүүлэх.</t>
  </si>
  <si>
    <t>Дотоодын цэргийн штабын ...... оны ... дүгээр сарын ... -ны өдрийн ...... дугаар албан бичгийн хавсралт</t>
  </si>
  <si>
    <t>Эмэгтэй биеийн өндөр 168 см буюу түүнээс дээш, 30 хүртэл настай, гэмт хэрэг үйлдэж ял шийтгүүлж байгаагүй,  сахилга, ёс зүйг сахиж тогтвор суурьшилтай ажиллах</t>
  </si>
  <si>
    <t>Дээд буюу түүнээс дээш боловсролтой байх</t>
  </si>
  <si>
    <t xml:space="preserve">Эрх зүй /0421/;
Цэрэг, батлан хамгаалах /1031/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</si>
</sst>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sz val="8"/>
      <color theme="1"/>
      <name val="Calibri"/>
      <family val="2"/>
      <scheme val="minor"/>
    </font>
    <font>
      <sz val="11"/>
      <color theme="1"/>
      <name val="Calibri"/>
      <family val="2"/>
      <charset val="1"/>
      <scheme val="minor"/>
    </font>
    <font>
      <sz val="8"/>
      <color theme="1"/>
      <name val="Arial"/>
      <family val="2"/>
    </font>
    <font>
      <b/>
      <sz val="8"/>
      <color theme="1"/>
      <name val="Calibri"/>
      <family val="2"/>
      <scheme val="minor"/>
    </font>
    <font>
      <b/>
      <sz val="8"/>
      <color theme="1"/>
      <name val="Arial"/>
      <family val="2"/>
    </font>
    <font>
      <sz val="8"/>
      <name val="Arial"/>
      <family val="2"/>
    </font>
    <font>
      <b/>
      <sz val="8"/>
      <name val="Arial"/>
      <family val="2"/>
    </font>
    <font>
      <sz val="8"/>
      <color rgb="FF000000"/>
      <name val="Arial"/>
      <family val="2"/>
    </font>
    <font>
      <sz val="11"/>
      <color rgb="FF000000"/>
      <name val="Arial"/>
      <family val="2"/>
    </font>
    <font>
      <sz val="9"/>
      <color theme="1"/>
      <name val="Arial"/>
      <family val="2"/>
    </font>
    <font>
      <b/>
      <sz val="9"/>
      <color theme="1"/>
      <name val="Arial"/>
      <family val="2"/>
    </font>
    <font>
      <b/>
      <sz val="9"/>
      <name val="Arial"/>
      <family val="2"/>
    </font>
    <fon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3" fillId="0" borderId="0"/>
    <xf numFmtId="0" fontId="3" fillId="0" borderId="0"/>
  </cellStyleXfs>
  <cellXfs count="73">
    <xf numFmtId="0" fontId="0" fillId="0" borderId="0" xfId="0"/>
    <xf numFmtId="0" fontId="2" fillId="0" borderId="0" xfId="0" applyFont="1"/>
    <xf numFmtId="0" fontId="5" fillId="0" borderId="0" xfId="0" applyFont="1"/>
    <xf numFmtId="0" fontId="4" fillId="0" borderId="1" xfId="0" applyFont="1" applyBorder="1" applyAlignment="1">
      <alignment horizontal="center" vertical="center" wrapText="1"/>
    </xf>
    <xf numFmtId="0" fontId="4" fillId="3" borderId="1" xfId="3"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pplyAlignment="1">
      <alignment horizontal="left" vertical="center" wrapText="1"/>
    </xf>
    <xf numFmtId="0" fontId="4" fillId="0" borderId="0" xfId="1" applyFont="1" applyAlignment="1">
      <alignment horizontal="center" vertical="center" wrapText="1"/>
    </xf>
    <xf numFmtId="0" fontId="6"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textRotation="90"/>
    </xf>
    <xf numFmtId="0" fontId="4" fillId="0" borderId="0" xfId="0" applyFont="1" applyAlignment="1">
      <alignment horizontal="center" vertical="center" wrapText="1"/>
    </xf>
    <xf numFmtId="0" fontId="4" fillId="0" borderId="1" xfId="0" applyFont="1" applyFill="1" applyBorder="1" applyAlignment="1">
      <alignment horizontal="left" vertical="center" wrapText="1"/>
    </xf>
    <xf numFmtId="0" fontId="2" fillId="0" borderId="0" xfId="0" applyFont="1" applyFill="1"/>
    <xf numFmtId="0" fontId="4" fillId="0" borderId="0" xfId="1" applyFont="1" applyAlignment="1">
      <alignment horizontal="center" vertical="center" textRotation="90"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textRotation="90" wrapText="1"/>
    </xf>
    <xf numFmtId="0" fontId="8"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3"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3"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7" fillId="3"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8" fillId="0" borderId="1" xfId="0" applyFont="1" applyFill="1" applyBorder="1" applyAlignment="1">
      <alignment horizontal="center" vertical="center" textRotation="90"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2"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16" fontId="4" fillId="3" borderId="1" xfId="0" applyNumberFormat="1" applyFont="1" applyFill="1" applyBorder="1" applyAlignment="1">
      <alignment horizontal="left" vertical="center" wrapText="1"/>
    </xf>
    <xf numFmtId="0" fontId="9" fillId="0" borderId="0" xfId="0" applyFont="1" applyAlignment="1">
      <alignment horizontal="center" vertical="center" wrapText="1"/>
    </xf>
    <xf numFmtId="0" fontId="7"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4" fillId="0" borderId="0" xfId="1" applyFont="1" applyAlignment="1">
      <alignment horizontal="center" vertical="center" wrapText="1"/>
    </xf>
    <xf numFmtId="14" fontId="4" fillId="0" borderId="0" xfId="1" applyNumberFormat="1" applyFont="1" applyBorder="1" applyAlignment="1">
      <alignment horizontal="left" vertical="center" wrapText="1"/>
    </xf>
    <xf numFmtId="0" fontId="4" fillId="0" borderId="0" xfId="1" applyFont="1" applyBorder="1" applyAlignment="1">
      <alignment horizontal="left" vertical="center" wrapText="1"/>
    </xf>
    <xf numFmtId="14" fontId="4" fillId="0" borderId="0" xfId="1" applyNumberFormat="1" applyFont="1" applyBorder="1" applyAlignment="1">
      <alignment horizontal="right" vertical="center" wrapText="1"/>
    </xf>
    <xf numFmtId="0" fontId="7" fillId="6" borderId="4"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2" fillId="0" borderId="7" xfId="0" applyFont="1" applyBorder="1"/>
    <xf numFmtId="0" fontId="5" fillId="0" borderId="0" xfId="0" applyFont="1" applyBorder="1"/>
    <xf numFmtId="0" fontId="2" fillId="0" borderId="0" xfId="0" applyFont="1" applyBorder="1"/>
    <xf numFmtId="0" fontId="2" fillId="0" borderId="0" xfId="0" applyFont="1" applyBorder="1" applyAlignment="1">
      <alignment textRotation="90"/>
    </xf>
    <xf numFmtId="0" fontId="11" fillId="0" borderId="0" xfId="0" applyFont="1" applyBorder="1" applyAlignment="1">
      <alignment vertical="center" wrapText="1"/>
    </xf>
  </cellXfs>
  <cellStyles count="4">
    <cellStyle name="Normal" xfId="0" builtinId="0"/>
    <cellStyle name="Normal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110" zoomScaleNormal="110" workbookViewId="0">
      <selection activeCell="I1" sqref="I1"/>
    </sheetView>
  </sheetViews>
  <sheetFormatPr defaultRowHeight="11.25" x14ac:dyDescent="0.2"/>
  <cols>
    <col min="1" max="1" width="6.28515625" style="2" customWidth="1"/>
    <col min="2" max="2" width="29.42578125" style="1" customWidth="1"/>
    <col min="3" max="3" width="4.5703125" style="13" customWidth="1"/>
    <col min="4" max="4" width="16" style="1" customWidth="1"/>
    <col min="5" max="5" width="12.5703125" style="1" customWidth="1"/>
    <col min="6" max="6" width="18.28515625" style="1" customWidth="1"/>
    <col min="7" max="7" width="11.7109375" style="1" customWidth="1"/>
    <col min="8" max="8" width="11.28515625" style="1" customWidth="1"/>
    <col min="9" max="9" width="22.42578125" style="1" customWidth="1"/>
    <col min="10" max="10" width="25" style="1" customWidth="1"/>
    <col min="11" max="16384" width="9.140625" style="1"/>
  </cols>
  <sheetData>
    <row r="1" spans="1:10" s="68" customFormat="1" ht="53.25" customHeight="1" x14ac:dyDescent="0.2">
      <c r="A1" s="69"/>
      <c r="B1" s="70"/>
      <c r="C1" s="71"/>
      <c r="D1" s="70"/>
      <c r="E1" s="70"/>
      <c r="F1" s="70"/>
      <c r="G1" s="70"/>
      <c r="H1" s="70"/>
      <c r="I1" s="72"/>
      <c r="J1" s="72" t="s">
        <v>118</v>
      </c>
    </row>
    <row r="2" spans="1:10" ht="15" customHeight="1" x14ac:dyDescent="0.2"/>
    <row r="3" spans="1:10" ht="31.5" customHeight="1" x14ac:dyDescent="0.2">
      <c r="A3" s="56" t="s">
        <v>109</v>
      </c>
      <c r="B3" s="56"/>
      <c r="C3" s="56"/>
      <c r="D3" s="56"/>
      <c r="E3" s="56"/>
      <c r="F3" s="56"/>
      <c r="G3" s="56"/>
      <c r="H3" s="56"/>
      <c r="I3" s="56"/>
      <c r="J3" s="56"/>
    </row>
    <row r="4" spans="1:10" x14ac:dyDescent="0.2">
      <c r="A4" s="57" t="s">
        <v>79</v>
      </c>
      <c r="B4" s="58"/>
      <c r="C4" s="17"/>
      <c r="D4" s="9"/>
      <c r="E4" s="9"/>
      <c r="F4" s="9"/>
      <c r="G4" s="9"/>
      <c r="H4" s="9"/>
      <c r="I4" s="59" t="s">
        <v>0</v>
      </c>
      <c r="J4" s="59"/>
    </row>
    <row r="5" spans="1:10" ht="16.5" customHeight="1" x14ac:dyDescent="0.2">
      <c r="A5" s="53" t="s">
        <v>78</v>
      </c>
      <c r="B5" s="54"/>
      <c r="C5" s="54"/>
      <c r="D5" s="54"/>
      <c r="E5" s="54"/>
      <c r="F5" s="54"/>
      <c r="G5" s="54"/>
      <c r="H5" s="54"/>
      <c r="I5" s="54"/>
      <c r="J5" s="55"/>
    </row>
    <row r="6" spans="1:10" ht="15.75" customHeight="1" x14ac:dyDescent="0.2">
      <c r="A6" s="60" t="s">
        <v>1</v>
      </c>
      <c r="B6" s="61"/>
      <c r="C6" s="61"/>
      <c r="D6" s="62"/>
      <c r="E6" s="63" t="s">
        <v>2</v>
      </c>
      <c r="F6" s="64"/>
      <c r="G6" s="64"/>
      <c r="H6" s="64"/>
      <c r="I6" s="64"/>
      <c r="J6" s="65"/>
    </row>
    <row r="7" spans="1:10" ht="38.25" customHeight="1" x14ac:dyDescent="0.2">
      <c r="A7" s="22" t="s">
        <v>3</v>
      </c>
      <c r="B7" s="22" t="s">
        <v>4</v>
      </c>
      <c r="C7" s="23" t="s">
        <v>5</v>
      </c>
      <c r="D7" s="6" t="s">
        <v>6</v>
      </c>
      <c r="E7" s="22" t="s">
        <v>7</v>
      </c>
      <c r="F7" s="22" t="s">
        <v>8</v>
      </c>
      <c r="G7" s="22" t="s">
        <v>9</v>
      </c>
      <c r="H7" s="22" t="s">
        <v>10</v>
      </c>
      <c r="I7" s="22" t="s">
        <v>11</v>
      </c>
      <c r="J7" s="22" t="s">
        <v>12</v>
      </c>
    </row>
    <row r="8" spans="1:10" ht="111.75" customHeight="1" x14ac:dyDescent="0.2">
      <c r="A8" s="32" t="s">
        <v>42</v>
      </c>
      <c r="B8" s="25" t="s">
        <v>44</v>
      </c>
      <c r="C8" s="33" t="s">
        <v>36</v>
      </c>
      <c r="D8" s="47" t="s">
        <v>82</v>
      </c>
      <c r="E8" s="25" t="s">
        <v>48</v>
      </c>
      <c r="F8" s="25" t="s">
        <v>46</v>
      </c>
      <c r="G8" s="25" t="s">
        <v>47</v>
      </c>
      <c r="H8" s="3" t="s">
        <v>13</v>
      </c>
      <c r="I8" s="26" t="s">
        <v>38</v>
      </c>
      <c r="J8" s="25" t="s">
        <v>95</v>
      </c>
    </row>
    <row r="9" spans="1:10" x14ac:dyDescent="0.2">
      <c r="A9" s="27">
        <v>1</v>
      </c>
      <c r="B9" s="27" t="s">
        <v>42</v>
      </c>
      <c r="C9" s="28"/>
      <c r="D9" s="29" t="s">
        <v>94</v>
      </c>
      <c r="E9" s="30"/>
      <c r="F9" s="30"/>
      <c r="G9" s="30"/>
      <c r="H9" s="18"/>
      <c r="I9" s="31"/>
      <c r="J9" s="30"/>
    </row>
    <row r="10" spans="1:10" ht="166.5" customHeight="1" x14ac:dyDescent="0.2">
      <c r="A10" s="24" t="s">
        <v>49</v>
      </c>
      <c r="B10" s="25" t="s">
        <v>50</v>
      </c>
      <c r="C10" s="21" t="s">
        <v>17</v>
      </c>
      <c r="D10" s="7" t="s">
        <v>93</v>
      </c>
      <c r="E10" s="25" t="s">
        <v>48</v>
      </c>
      <c r="F10" s="25" t="s">
        <v>51</v>
      </c>
      <c r="G10" s="25" t="s">
        <v>52</v>
      </c>
      <c r="H10" s="3" t="s">
        <v>13</v>
      </c>
      <c r="I10" s="26" t="s">
        <v>38</v>
      </c>
      <c r="J10" s="25" t="s">
        <v>95</v>
      </c>
    </row>
    <row r="11" spans="1:10" x14ac:dyDescent="0.2">
      <c r="A11" s="27">
        <v>2</v>
      </c>
      <c r="B11" s="27" t="s">
        <v>40</v>
      </c>
      <c r="C11" s="30"/>
      <c r="D11" s="10">
        <v>1</v>
      </c>
      <c r="E11" s="34"/>
      <c r="F11" s="30"/>
      <c r="G11" s="35"/>
      <c r="H11" s="30"/>
      <c r="I11" s="30"/>
      <c r="J11" s="30"/>
    </row>
    <row r="12" spans="1:10" ht="224.25" customHeight="1" x14ac:dyDescent="0.2">
      <c r="A12" s="24" t="s">
        <v>57</v>
      </c>
      <c r="B12" s="20" t="s">
        <v>58</v>
      </c>
      <c r="C12" s="20" t="s">
        <v>53</v>
      </c>
      <c r="D12" s="8" t="s">
        <v>96</v>
      </c>
      <c r="E12" s="20" t="s">
        <v>37</v>
      </c>
      <c r="F12" s="20" t="s">
        <v>59</v>
      </c>
      <c r="G12" s="36" t="s">
        <v>60</v>
      </c>
      <c r="H12" s="20" t="s">
        <v>54</v>
      </c>
      <c r="I12" s="26" t="s">
        <v>55</v>
      </c>
      <c r="J12" s="20" t="s">
        <v>56</v>
      </c>
    </row>
    <row r="13" spans="1:10" ht="22.5" x14ac:dyDescent="0.2">
      <c r="A13" s="27">
        <v>3</v>
      </c>
      <c r="B13" s="27" t="s">
        <v>57</v>
      </c>
      <c r="C13" s="30"/>
      <c r="D13" s="10">
        <v>1</v>
      </c>
      <c r="E13" s="34"/>
      <c r="F13" s="30"/>
      <c r="G13" s="35"/>
      <c r="H13" s="30"/>
      <c r="I13" s="30"/>
      <c r="J13" s="30"/>
    </row>
    <row r="14" spans="1:10" ht="152.25" customHeight="1" x14ac:dyDescent="0.2">
      <c r="A14" s="24" t="s">
        <v>21</v>
      </c>
      <c r="B14" s="25" t="s">
        <v>19</v>
      </c>
      <c r="C14" s="21" t="s">
        <v>14</v>
      </c>
      <c r="D14" s="7" t="s">
        <v>97</v>
      </c>
      <c r="E14" s="25" t="s">
        <v>20</v>
      </c>
      <c r="F14" s="25" t="s">
        <v>13</v>
      </c>
      <c r="G14" s="25" t="s">
        <v>13</v>
      </c>
      <c r="H14" s="37" t="s">
        <v>29</v>
      </c>
      <c r="I14" s="26" t="s">
        <v>30</v>
      </c>
      <c r="J14" s="25" t="s">
        <v>31</v>
      </c>
    </row>
    <row r="15" spans="1:10" x14ac:dyDescent="0.2">
      <c r="A15" s="27">
        <v>4</v>
      </c>
      <c r="B15" s="27" t="s">
        <v>21</v>
      </c>
      <c r="C15" s="30"/>
      <c r="D15" s="10">
        <v>123</v>
      </c>
      <c r="E15" s="34"/>
      <c r="F15" s="30"/>
      <c r="G15" s="35"/>
      <c r="H15" s="30"/>
      <c r="I15" s="30"/>
      <c r="J15" s="30"/>
    </row>
    <row r="16" spans="1:10" ht="87.75" customHeight="1" x14ac:dyDescent="0.2">
      <c r="A16" s="24" t="s">
        <v>35</v>
      </c>
      <c r="B16" s="25" t="s">
        <v>22</v>
      </c>
      <c r="C16" s="21" t="s">
        <v>14</v>
      </c>
      <c r="D16" s="7" t="s">
        <v>98</v>
      </c>
      <c r="E16" s="25" t="s">
        <v>20</v>
      </c>
      <c r="F16" s="25" t="s">
        <v>32</v>
      </c>
      <c r="G16" s="25" t="s">
        <v>23</v>
      </c>
      <c r="H16" s="25" t="s">
        <v>33</v>
      </c>
      <c r="I16" s="25" t="s">
        <v>34</v>
      </c>
      <c r="J16" s="25" t="s">
        <v>61</v>
      </c>
    </row>
    <row r="17" spans="1:10" x14ac:dyDescent="0.2">
      <c r="A17" s="27">
        <v>5</v>
      </c>
      <c r="B17" s="27" t="s">
        <v>35</v>
      </c>
      <c r="C17" s="30"/>
      <c r="D17" s="10">
        <v>19</v>
      </c>
      <c r="E17" s="34"/>
      <c r="F17" s="30"/>
      <c r="G17" s="35"/>
      <c r="H17" s="30"/>
      <c r="I17" s="30"/>
      <c r="J17" s="30"/>
    </row>
    <row r="18" spans="1:10" ht="129" customHeight="1" x14ac:dyDescent="0.2">
      <c r="A18" s="24" t="s">
        <v>99</v>
      </c>
      <c r="B18" s="3" t="s">
        <v>39</v>
      </c>
      <c r="C18" s="19" t="s">
        <v>14</v>
      </c>
      <c r="D18" s="8" t="s">
        <v>84</v>
      </c>
      <c r="E18" s="5" t="s">
        <v>16</v>
      </c>
      <c r="F18" s="3" t="s">
        <v>24</v>
      </c>
      <c r="G18" s="3" t="s">
        <v>25</v>
      </c>
      <c r="H18" s="3" t="s">
        <v>26</v>
      </c>
      <c r="I18" s="4" t="s">
        <v>27</v>
      </c>
      <c r="J18" s="5" t="s">
        <v>28</v>
      </c>
    </row>
    <row r="19" spans="1:10" ht="22.5" x14ac:dyDescent="0.2">
      <c r="A19" s="27">
        <v>6</v>
      </c>
      <c r="B19" s="27" t="s">
        <v>99</v>
      </c>
      <c r="C19" s="30"/>
      <c r="D19" s="10">
        <v>2</v>
      </c>
      <c r="E19" s="18"/>
      <c r="F19" s="18"/>
      <c r="G19" s="18"/>
      <c r="H19" s="18"/>
      <c r="I19" s="18"/>
      <c r="J19" s="30"/>
    </row>
    <row r="20" spans="1:10" ht="116.25" customHeight="1" x14ac:dyDescent="0.2">
      <c r="A20" s="24" t="s">
        <v>18</v>
      </c>
      <c r="B20" s="20" t="s">
        <v>63</v>
      </c>
      <c r="C20" s="20" t="s">
        <v>14</v>
      </c>
      <c r="D20" s="48" t="s">
        <v>81</v>
      </c>
      <c r="E20" s="20" t="s">
        <v>64</v>
      </c>
      <c r="F20" s="3" t="s">
        <v>13</v>
      </c>
      <c r="G20" s="3" t="s">
        <v>65</v>
      </c>
      <c r="H20" s="3" t="s">
        <v>13</v>
      </c>
      <c r="I20" s="3" t="s">
        <v>66</v>
      </c>
      <c r="J20" s="25" t="s">
        <v>62</v>
      </c>
    </row>
    <row r="21" spans="1:10" x14ac:dyDescent="0.2">
      <c r="A21" s="27">
        <v>7</v>
      </c>
      <c r="B21" s="27" t="s">
        <v>18</v>
      </c>
      <c r="C21" s="30"/>
      <c r="D21" s="10">
        <v>6</v>
      </c>
      <c r="E21" s="34"/>
      <c r="F21" s="30"/>
      <c r="G21" s="35"/>
      <c r="H21" s="30"/>
      <c r="I21" s="30"/>
      <c r="J21" s="30"/>
    </row>
    <row r="22" spans="1:10" ht="156" customHeight="1" x14ac:dyDescent="0.2">
      <c r="A22" s="24" t="s">
        <v>15</v>
      </c>
      <c r="B22" s="25" t="s">
        <v>117</v>
      </c>
      <c r="C22" s="21" t="s">
        <v>14</v>
      </c>
      <c r="D22" s="7" t="s">
        <v>100</v>
      </c>
      <c r="E22" s="25" t="s">
        <v>45</v>
      </c>
      <c r="F22" s="25" t="s">
        <v>67</v>
      </c>
      <c r="G22" s="25" t="s">
        <v>13</v>
      </c>
      <c r="H22" s="3" t="s">
        <v>13</v>
      </c>
      <c r="I22" s="26" t="s">
        <v>55</v>
      </c>
      <c r="J22" s="25" t="s">
        <v>62</v>
      </c>
    </row>
    <row r="23" spans="1:10" x14ac:dyDescent="0.2">
      <c r="A23" s="27">
        <v>8</v>
      </c>
      <c r="B23" s="27" t="s">
        <v>15</v>
      </c>
      <c r="C23" s="30"/>
      <c r="D23" s="10">
        <v>3</v>
      </c>
      <c r="E23" s="34"/>
      <c r="F23" s="30"/>
      <c r="G23" s="35"/>
      <c r="H23" s="30"/>
      <c r="I23" s="30"/>
      <c r="J23" s="30"/>
    </row>
    <row r="24" spans="1:10" ht="91.5" customHeight="1" x14ac:dyDescent="0.2">
      <c r="A24" s="24" t="s">
        <v>41</v>
      </c>
      <c r="B24" s="20" t="s">
        <v>68</v>
      </c>
      <c r="C24" s="20" t="s">
        <v>14</v>
      </c>
      <c r="D24" s="7" t="s">
        <v>80</v>
      </c>
      <c r="E24" s="20" t="s">
        <v>64</v>
      </c>
      <c r="F24" s="20" t="s">
        <v>13</v>
      </c>
      <c r="G24" s="36" t="s">
        <v>69</v>
      </c>
      <c r="H24" s="20" t="s">
        <v>13</v>
      </c>
      <c r="I24" s="20" t="s">
        <v>70</v>
      </c>
      <c r="J24" s="20" t="s">
        <v>71</v>
      </c>
    </row>
    <row r="25" spans="1:10" x14ac:dyDescent="0.2">
      <c r="A25" s="27">
        <v>9</v>
      </c>
      <c r="B25" s="27" t="s">
        <v>41</v>
      </c>
      <c r="C25" s="30"/>
      <c r="D25" s="10">
        <v>5</v>
      </c>
      <c r="E25" s="34"/>
      <c r="F25" s="30"/>
      <c r="G25" s="35"/>
      <c r="H25" s="30"/>
      <c r="I25" s="30"/>
      <c r="J25" s="30"/>
    </row>
    <row r="26" spans="1:10" ht="72" customHeight="1" x14ac:dyDescent="0.2">
      <c r="A26" s="24" t="s">
        <v>43</v>
      </c>
      <c r="B26" s="20" t="s">
        <v>72</v>
      </c>
      <c r="C26" s="20" t="s">
        <v>14</v>
      </c>
      <c r="D26" s="8" t="s">
        <v>83</v>
      </c>
      <c r="E26" s="20" t="s">
        <v>73</v>
      </c>
      <c r="F26" s="20" t="s">
        <v>74</v>
      </c>
      <c r="G26" s="36" t="s">
        <v>75</v>
      </c>
      <c r="H26" s="20" t="s">
        <v>76</v>
      </c>
      <c r="I26" s="26" t="s">
        <v>77</v>
      </c>
      <c r="J26" s="20" t="s">
        <v>101</v>
      </c>
    </row>
    <row r="27" spans="1:10" x14ac:dyDescent="0.2">
      <c r="A27" s="27">
        <v>10</v>
      </c>
      <c r="B27" s="27" t="s">
        <v>43</v>
      </c>
      <c r="C27" s="30"/>
      <c r="D27" s="10">
        <v>2</v>
      </c>
      <c r="E27" s="34"/>
      <c r="F27" s="30"/>
      <c r="G27" s="35"/>
      <c r="H27" s="30"/>
      <c r="I27" s="30"/>
      <c r="J27" s="30"/>
    </row>
    <row r="28" spans="1:10" s="16" customFormat="1" ht="83.25" customHeight="1" x14ac:dyDescent="0.2">
      <c r="A28" s="41" t="s">
        <v>85</v>
      </c>
      <c r="B28" s="49" t="s">
        <v>116</v>
      </c>
      <c r="C28" s="39" t="s">
        <v>14</v>
      </c>
      <c r="D28" s="15" t="s">
        <v>86</v>
      </c>
      <c r="E28" s="49" t="s">
        <v>64</v>
      </c>
      <c r="F28" s="3" t="s">
        <v>103</v>
      </c>
      <c r="G28" s="40" t="s">
        <v>13</v>
      </c>
      <c r="H28" s="20" t="s">
        <v>13</v>
      </c>
      <c r="I28" s="26" t="s">
        <v>70</v>
      </c>
      <c r="J28" s="20" t="s">
        <v>104</v>
      </c>
    </row>
    <row r="29" spans="1:10" x14ac:dyDescent="0.2">
      <c r="A29" s="27">
        <v>11</v>
      </c>
      <c r="B29" s="27" t="s">
        <v>85</v>
      </c>
      <c r="C29" s="30"/>
      <c r="D29" s="10">
        <v>6</v>
      </c>
      <c r="E29" s="34"/>
      <c r="F29" s="30"/>
      <c r="G29" s="35"/>
      <c r="H29" s="30"/>
      <c r="I29" s="30"/>
      <c r="J29" s="30"/>
    </row>
    <row r="30" spans="1:10" s="16" customFormat="1" ht="108" customHeight="1" x14ac:dyDescent="0.2">
      <c r="A30" s="41" t="s">
        <v>87</v>
      </c>
      <c r="B30" s="49" t="s">
        <v>115</v>
      </c>
      <c r="C30" s="39" t="s">
        <v>14</v>
      </c>
      <c r="D30" s="15" t="s">
        <v>88</v>
      </c>
      <c r="E30" s="49" t="s">
        <v>64</v>
      </c>
      <c r="F30" s="20" t="s">
        <v>102</v>
      </c>
      <c r="G30" s="40"/>
      <c r="H30" s="20" t="s">
        <v>76</v>
      </c>
      <c r="I30" s="20" t="s">
        <v>70</v>
      </c>
      <c r="J30" s="20" t="s">
        <v>104</v>
      </c>
    </row>
    <row r="31" spans="1:10" x14ac:dyDescent="0.2">
      <c r="A31" s="27">
        <v>12</v>
      </c>
      <c r="B31" s="27" t="s">
        <v>87</v>
      </c>
      <c r="C31" s="30"/>
      <c r="D31" s="10">
        <v>2</v>
      </c>
      <c r="E31" s="34"/>
      <c r="F31" s="30"/>
      <c r="G31" s="35"/>
      <c r="H31" s="30"/>
      <c r="I31" s="30"/>
      <c r="J31" s="30"/>
    </row>
    <row r="32" spans="1:10" ht="153" customHeight="1" x14ac:dyDescent="0.2">
      <c r="A32" s="41" t="s">
        <v>89</v>
      </c>
      <c r="B32" s="49" t="s">
        <v>113</v>
      </c>
      <c r="C32" s="39" t="s">
        <v>14</v>
      </c>
      <c r="D32" s="15" t="s">
        <v>90</v>
      </c>
      <c r="E32" s="49" t="s">
        <v>120</v>
      </c>
      <c r="F32" s="39" t="s">
        <v>121</v>
      </c>
      <c r="G32" s="49" t="s">
        <v>110</v>
      </c>
      <c r="H32" s="39" t="s">
        <v>13</v>
      </c>
      <c r="I32" s="20" t="s">
        <v>70</v>
      </c>
      <c r="J32" s="20" t="s">
        <v>119</v>
      </c>
    </row>
    <row r="33" spans="1:10" x14ac:dyDescent="0.2">
      <c r="A33" s="27">
        <v>13</v>
      </c>
      <c r="B33" s="38" t="s">
        <v>89</v>
      </c>
      <c r="C33" s="30"/>
      <c r="D33" s="10">
        <v>2</v>
      </c>
      <c r="E33" s="34"/>
      <c r="F33" s="30"/>
      <c r="G33" s="35"/>
      <c r="H33" s="30"/>
      <c r="I33" s="30"/>
      <c r="J33" s="30"/>
    </row>
    <row r="34" spans="1:10" ht="106.5" customHeight="1" x14ac:dyDescent="0.2">
      <c r="A34" s="41" t="s">
        <v>91</v>
      </c>
      <c r="B34" s="49" t="s">
        <v>114</v>
      </c>
      <c r="C34" s="39" t="s">
        <v>36</v>
      </c>
      <c r="D34" s="15" t="s">
        <v>92</v>
      </c>
      <c r="E34" s="49" t="s">
        <v>106</v>
      </c>
      <c r="F34" s="39" t="s">
        <v>105</v>
      </c>
      <c r="G34" s="14" t="s">
        <v>108</v>
      </c>
      <c r="H34" s="14" t="s">
        <v>107</v>
      </c>
      <c r="I34" s="20" t="s">
        <v>70</v>
      </c>
      <c r="J34" s="20" t="s">
        <v>104</v>
      </c>
    </row>
    <row r="35" spans="1:10" x14ac:dyDescent="0.2">
      <c r="A35" s="27">
        <v>14</v>
      </c>
      <c r="B35" s="38" t="s">
        <v>91</v>
      </c>
      <c r="C35" s="30"/>
      <c r="D35" s="10">
        <v>1</v>
      </c>
      <c r="E35" s="34"/>
      <c r="F35" s="30"/>
      <c r="G35" s="35"/>
      <c r="H35" s="30"/>
      <c r="I35" s="30"/>
      <c r="J35" s="30"/>
    </row>
    <row r="36" spans="1:10" ht="26.25" customHeight="1" x14ac:dyDescent="0.2">
      <c r="A36" s="66" t="s">
        <v>112</v>
      </c>
      <c r="B36" s="67"/>
      <c r="C36" s="20"/>
      <c r="D36" s="51">
        <v>175</v>
      </c>
      <c r="E36" s="50"/>
      <c r="F36" s="20"/>
      <c r="G36" s="36"/>
      <c r="H36" s="20"/>
      <c r="I36" s="20"/>
      <c r="J36" s="20"/>
    </row>
    <row r="37" spans="1:10" s="16" customFormat="1" x14ac:dyDescent="0.2">
      <c r="A37" s="42"/>
      <c r="B37" s="42"/>
      <c r="C37" s="43"/>
      <c r="D37" s="44"/>
      <c r="E37" s="45"/>
      <c r="F37" s="43"/>
      <c r="G37" s="46"/>
      <c r="H37" s="43"/>
      <c r="I37" s="43"/>
      <c r="J37" s="43"/>
    </row>
    <row r="38" spans="1:10" x14ac:dyDescent="0.2">
      <c r="A38" s="52" t="s">
        <v>111</v>
      </c>
      <c r="B38" s="52"/>
      <c r="C38" s="52"/>
      <c r="D38" s="52"/>
      <c r="E38" s="52"/>
      <c r="F38" s="52"/>
      <c r="G38" s="52"/>
      <c r="H38" s="52"/>
      <c r="I38" s="52"/>
      <c r="J38" s="52"/>
    </row>
  </sheetData>
  <mergeCells count="8">
    <mergeCell ref="A38:J38"/>
    <mergeCell ref="A5:J5"/>
    <mergeCell ref="A3:J3"/>
    <mergeCell ref="A4:B4"/>
    <mergeCell ref="I4:J4"/>
    <mergeCell ref="A6:D6"/>
    <mergeCell ref="E6:J6"/>
    <mergeCell ref="A36:B36"/>
  </mergeCells>
  <pageMargins left="0.44" right="0.22" top="0.46" bottom="0.2" header="0.22" footer="0.12"/>
  <pageSetup paperSize="9" scale="8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0"/>
  <sheetViews>
    <sheetView workbookViewId="0">
      <selection activeCell="Y1" sqref="Y1:Y3"/>
    </sheetView>
  </sheetViews>
  <sheetFormatPr defaultRowHeight="15" x14ac:dyDescent="0.25"/>
  <sheetData>
    <row r="1" spans="2:25" ht="15.75" thickBot="1" x14ac:dyDescent="0.3">
      <c r="D1" s="11"/>
      <c r="F1">
        <v>12</v>
      </c>
      <c r="G1">
        <v>1</v>
      </c>
      <c r="H1">
        <v>1</v>
      </c>
      <c r="I1">
        <v>3</v>
      </c>
      <c r="J1">
        <v>3</v>
      </c>
      <c r="K1">
        <v>2</v>
      </c>
      <c r="L1">
        <v>2</v>
      </c>
      <c r="M1">
        <v>1</v>
      </c>
      <c r="N1">
        <v>1</v>
      </c>
      <c r="O1">
        <v>1</v>
      </c>
      <c r="Q1">
        <v>12</v>
      </c>
      <c r="S1">
        <v>4</v>
      </c>
      <c r="T1">
        <v>48</v>
      </c>
      <c r="V1">
        <v>2</v>
      </c>
      <c r="W1">
        <v>47</v>
      </c>
      <c r="X1">
        <v>383</v>
      </c>
      <c r="Y1">
        <v>608</v>
      </c>
    </row>
    <row r="2" spans="2:25" ht="15.75" thickBot="1" x14ac:dyDescent="0.3">
      <c r="B2">
        <v>1</v>
      </c>
      <c r="D2" s="12"/>
      <c r="F2">
        <v>8</v>
      </c>
      <c r="G2">
        <v>1</v>
      </c>
      <c r="H2">
        <v>3</v>
      </c>
      <c r="I2">
        <v>1</v>
      </c>
      <c r="J2">
        <v>1</v>
      </c>
      <c r="K2">
        <v>1</v>
      </c>
      <c r="L2">
        <v>1</v>
      </c>
      <c r="M2">
        <v>1</v>
      </c>
      <c r="N2">
        <v>2</v>
      </c>
      <c r="O2">
        <v>1</v>
      </c>
      <c r="Q2">
        <v>8</v>
      </c>
      <c r="S2">
        <v>4</v>
      </c>
      <c r="T2">
        <v>17</v>
      </c>
      <c r="V2">
        <v>5</v>
      </c>
      <c r="W2">
        <v>28</v>
      </c>
      <c r="X2">
        <v>47</v>
      </c>
      <c r="Y2">
        <v>26</v>
      </c>
    </row>
    <row r="3" spans="2:25" ht="15.75" thickBot="1" x14ac:dyDescent="0.3">
      <c r="B3">
        <v>1</v>
      </c>
      <c r="D3" s="12"/>
      <c r="F3">
        <v>88</v>
      </c>
      <c r="G3">
        <v>4</v>
      </c>
      <c r="H3">
        <v>5</v>
      </c>
      <c r="I3">
        <v>1</v>
      </c>
      <c r="J3">
        <v>1</v>
      </c>
      <c r="K3">
        <v>4</v>
      </c>
      <c r="L3">
        <v>2</v>
      </c>
      <c r="M3">
        <v>9</v>
      </c>
      <c r="N3">
        <v>2</v>
      </c>
      <c r="O3">
        <v>1</v>
      </c>
      <c r="Q3">
        <v>88</v>
      </c>
      <c r="S3">
        <v>16</v>
      </c>
      <c r="T3">
        <v>46</v>
      </c>
      <c r="V3">
        <v>4</v>
      </c>
      <c r="W3">
        <f>SUM(W1:W2)</f>
        <v>75</v>
      </c>
      <c r="X3">
        <f>SUM(X1:X2)</f>
        <v>430</v>
      </c>
      <c r="Y3">
        <f>SUM(Y1:Y2)</f>
        <v>634</v>
      </c>
    </row>
    <row r="4" spans="2:25" ht="15.75" thickBot="1" x14ac:dyDescent="0.3">
      <c r="B4">
        <v>29</v>
      </c>
      <c r="D4" s="12"/>
      <c r="F4">
        <v>4</v>
      </c>
      <c r="G4">
        <v>3</v>
      </c>
      <c r="H4">
        <v>2</v>
      </c>
      <c r="I4">
        <v>1</v>
      </c>
      <c r="J4">
        <v>1</v>
      </c>
      <c r="K4">
        <v>1</v>
      </c>
      <c r="L4">
        <v>1</v>
      </c>
      <c r="M4">
        <v>5</v>
      </c>
      <c r="N4">
        <v>1</v>
      </c>
      <c r="O4">
        <v>1</v>
      </c>
      <c r="Q4">
        <v>4</v>
      </c>
      <c r="S4">
        <v>11</v>
      </c>
      <c r="T4">
        <v>1</v>
      </c>
      <c r="V4">
        <v>1</v>
      </c>
    </row>
    <row r="5" spans="2:25" ht="15.75" thickBot="1" x14ac:dyDescent="0.3">
      <c r="B5">
        <v>2</v>
      </c>
      <c r="D5" s="12"/>
      <c r="F5">
        <v>9</v>
      </c>
      <c r="G5">
        <v>1</v>
      </c>
      <c r="H5">
        <v>2</v>
      </c>
      <c r="I5">
        <v>3</v>
      </c>
      <c r="J5">
        <v>3</v>
      </c>
      <c r="K5">
        <v>1</v>
      </c>
      <c r="L5">
        <v>3</v>
      </c>
      <c r="M5">
        <v>8</v>
      </c>
      <c r="N5">
        <v>1</v>
      </c>
      <c r="O5">
        <v>2</v>
      </c>
      <c r="Q5">
        <v>9</v>
      </c>
      <c r="S5">
        <v>17</v>
      </c>
      <c r="T5">
        <v>23</v>
      </c>
      <c r="V5">
        <v>5</v>
      </c>
    </row>
    <row r="6" spans="2:25" ht="15.75" thickBot="1" x14ac:dyDescent="0.3">
      <c r="B6">
        <v>3</v>
      </c>
      <c r="D6" s="12"/>
      <c r="F6">
        <v>1</v>
      </c>
      <c r="G6">
        <v>3</v>
      </c>
      <c r="H6">
        <f>SUM(H1:H5)</f>
        <v>13</v>
      </c>
      <c r="I6">
        <v>3</v>
      </c>
      <c r="J6">
        <f>SUM(J1:J5)</f>
        <v>9</v>
      </c>
      <c r="K6">
        <v>1</v>
      </c>
      <c r="L6">
        <f>SUM(L1:L5)</f>
        <v>9</v>
      </c>
      <c r="M6">
        <v>6</v>
      </c>
      <c r="N6">
        <v>1</v>
      </c>
      <c r="O6">
        <v>2</v>
      </c>
      <c r="Q6">
        <v>1</v>
      </c>
      <c r="S6">
        <v>22</v>
      </c>
      <c r="T6">
        <v>18</v>
      </c>
      <c r="V6">
        <v>1</v>
      </c>
    </row>
    <row r="7" spans="2:25" ht="15.75" thickBot="1" x14ac:dyDescent="0.3">
      <c r="B7">
        <v>1</v>
      </c>
      <c r="D7" s="12"/>
      <c r="F7">
        <v>13</v>
      </c>
      <c r="G7">
        <v>11</v>
      </c>
      <c r="I7">
        <f>SUM(I1:I6)</f>
        <v>12</v>
      </c>
      <c r="K7">
        <v>1</v>
      </c>
      <c r="M7">
        <v>3</v>
      </c>
      <c r="N7">
        <f>SUM(N1:N6)</f>
        <v>8</v>
      </c>
      <c r="O7">
        <v>3</v>
      </c>
      <c r="Q7">
        <v>13</v>
      </c>
      <c r="S7">
        <v>9</v>
      </c>
      <c r="T7">
        <v>12</v>
      </c>
      <c r="V7">
        <v>1</v>
      </c>
    </row>
    <row r="8" spans="2:25" ht="15.75" thickBot="1" x14ac:dyDescent="0.3">
      <c r="B8">
        <v>2</v>
      </c>
      <c r="D8" s="12"/>
      <c r="F8">
        <v>6</v>
      </c>
      <c r="G8">
        <v>5</v>
      </c>
      <c r="K8">
        <v>2</v>
      </c>
      <c r="M8">
        <v>9</v>
      </c>
      <c r="O8">
        <v>1</v>
      </c>
      <c r="Q8">
        <v>6</v>
      </c>
      <c r="S8">
        <v>10</v>
      </c>
      <c r="T8">
        <v>10</v>
      </c>
      <c r="V8">
        <v>2</v>
      </c>
    </row>
    <row r="9" spans="2:25" ht="15.75" thickBot="1" x14ac:dyDescent="0.3">
      <c r="B9">
        <v>3</v>
      </c>
      <c r="D9" s="12"/>
      <c r="F9">
        <v>1</v>
      </c>
      <c r="G9">
        <v>1</v>
      </c>
      <c r="K9">
        <f>SUM(K1:K8)</f>
        <v>13</v>
      </c>
      <c r="M9">
        <v>2</v>
      </c>
      <c r="O9">
        <f>SUM(O1:O8)</f>
        <v>12</v>
      </c>
      <c r="Q9">
        <v>1</v>
      </c>
      <c r="S9">
        <v>12</v>
      </c>
      <c r="T9">
        <v>9</v>
      </c>
      <c r="V9">
        <v>1</v>
      </c>
    </row>
    <row r="10" spans="2:25" ht="15.75" thickBot="1" x14ac:dyDescent="0.3">
      <c r="B10">
        <v>2</v>
      </c>
      <c r="D10" s="12"/>
      <c r="F10">
        <v>5</v>
      </c>
      <c r="G10">
        <f>SUM(G1:G9)</f>
        <v>30</v>
      </c>
      <c r="M10">
        <v>10</v>
      </c>
      <c r="Q10">
        <v>5</v>
      </c>
      <c r="S10">
        <v>18</v>
      </c>
      <c r="T10">
        <v>22</v>
      </c>
      <c r="V10">
        <v>5</v>
      </c>
    </row>
    <row r="11" spans="2:25" ht="15.75" thickBot="1" x14ac:dyDescent="0.3">
      <c r="B11">
        <v>2</v>
      </c>
      <c r="D11" s="12"/>
      <c r="F11">
        <v>9</v>
      </c>
      <c r="M11">
        <v>5</v>
      </c>
      <c r="Q11">
        <v>9</v>
      </c>
      <c r="S11">
        <v>23</v>
      </c>
      <c r="T11">
        <v>17</v>
      </c>
      <c r="V11">
        <v>1</v>
      </c>
    </row>
    <row r="12" spans="2:25" ht="15.75" thickBot="1" x14ac:dyDescent="0.3">
      <c r="B12">
        <v>1</v>
      </c>
      <c r="D12" s="12"/>
      <c r="F12">
        <v>13</v>
      </c>
      <c r="M12">
        <v>29</v>
      </c>
      <c r="Q12">
        <v>13</v>
      </c>
      <c r="S12">
        <v>1</v>
      </c>
      <c r="T12">
        <v>11</v>
      </c>
      <c r="V12">
        <v>1</v>
      </c>
    </row>
    <row r="13" spans="2:25" ht="15.75" thickBot="1" x14ac:dyDescent="0.3">
      <c r="B13">
        <v>1</v>
      </c>
      <c r="D13" s="12"/>
      <c r="F13">
        <v>3</v>
      </c>
      <c r="M13">
        <f>SUM(M1:M12)</f>
        <v>88</v>
      </c>
      <c r="Q13">
        <v>3</v>
      </c>
      <c r="S13">
        <v>46</v>
      </c>
      <c r="T13">
        <v>16</v>
      </c>
      <c r="V13">
        <v>1</v>
      </c>
    </row>
    <row r="14" spans="2:25" ht="15.75" thickBot="1" x14ac:dyDescent="0.3">
      <c r="D14" s="12"/>
      <c r="F14">
        <v>4</v>
      </c>
      <c r="Q14">
        <v>4</v>
      </c>
      <c r="S14">
        <v>1</v>
      </c>
      <c r="T14">
        <v>4</v>
      </c>
      <c r="V14">
        <v>1</v>
      </c>
    </row>
    <row r="15" spans="2:25" ht="15.75" thickBot="1" x14ac:dyDescent="0.3">
      <c r="B15">
        <f>SUM(B2:B14)</f>
        <v>48</v>
      </c>
      <c r="D15" s="12"/>
      <c r="F15">
        <v>2</v>
      </c>
      <c r="Q15">
        <v>2</v>
      </c>
      <c r="S15">
        <v>48</v>
      </c>
      <c r="T15">
        <v>4</v>
      </c>
      <c r="V15">
        <v>1</v>
      </c>
    </row>
    <row r="16" spans="2:25" ht="15.75" thickBot="1" x14ac:dyDescent="0.3">
      <c r="D16" s="12"/>
      <c r="F16">
        <v>1</v>
      </c>
      <c r="Q16">
        <v>1</v>
      </c>
      <c r="S16">
        <f>SUM(S1:S15)</f>
        <v>242</v>
      </c>
      <c r="T16">
        <f>SUM(T1:T15)</f>
        <v>258</v>
      </c>
      <c r="V16">
        <v>1</v>
      </c>
    </row>
    <row r="17" spans="4:22" ht="15.75" thickBot="1" x14ac:dyDescent="0.3">
      <c r="D17" s="12"/>
      <c r="F17">
        <v>1</v>
      </c>
      <c r="Q17">
        <v>1</v>
      </c>
      <c r="V17">
        <f>SUM(V1:V16)</f>
        <v>33</v>
      </c>
    </row>
    <row r="18" spans="4:22" ht="15.75" thickBot="1" x14ac:dyDescent="0.3">
      <c r="D18" s="12"/>
      <c r="F18">
        <v>32</v>
      </c>
      <c r="Q18">
        <v>30</v>
      </c>
    </row>
    <row r="19" spans="4:22" ht="15.75" thickBot="1" x14ac:dyDescent="0.3">
      <c r="D19" s="12"/>
      <c r="F19">
        <v>2</v>
      </c>
      <c r="Q19">
        <v>2</v>
      </c>
    </row>
    <row r="20" spans="4:22" x14ac:dyDescent="0.25">
      <c r="F20">
        <f>SUM(F1:F19)</f>
        <v>214</v>
      </c>
      <c r="Q20">
        <f>SUM(Q1:Q19)</f>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Тулга.Х д/х ЦЕГ, ХНХ</dc:creator>
  <cp:lastModifiedBy>Энхболд.Г х/ч ДЦШ, ЦАСХАГ</cp:lastModifiedBy>
  <cp:lastPrinted>2025-01-31T06:35:51Z</cp:lastPrinted>
  <dcterms:created xsi:type="dcterms:W3CDTF">2023-06-10T06:29:55Z</dcterms:created>
  <dcterms:modified xsi:type="dcterms:W3CDTF">2025-01-31T06:38:42Z</dcterms:modified>
</cp:coreProperties>
</file>